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⑯令和８年度 ビスマーク諸島 現地調査派遣（第２次）\依頼\↑協会HP用\"/>
    </mc:Choice>
  </mc:AlternateContent>
  <xr:revisionPtr revIDLastSave="0" documentId="13_ncr:1_{53D90845-0A01-4756-A8E4-A06DF97F5230}" xr6:coauthVersionLast="47" xr6:coauthVersionMax="47" xr10:uidLastSave="{00000000-0000-0000-0000-000000000000}"/>
  <bookViews>
    <workbookView xWindow="-28920" yWindow="-30" windowWidth="29040" windowHeight="15720" xr2:uid="{F24CD27C-5BE8-472D-9371-99590A0A2CB7}"/>
  </bookViews>
  <sheets>
    <sheet name="R8 現調２  0916~" sheetId="1" r:id="rId1"/>
  </sheets>
  <definedNames>
    <definedName name="_xlnm.Print_Area" localSheetId="0">'R8 現調２  0916~'!$A$1:$S$129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A22" i="1"/>
  <c r="C16" i="1"/>
  <c r="B16" i="1"/>
  <c r="A16" i="1"/>
  <c r="C11" i="1"/>
  <c r="A30" i="1" l="1"/>
  <c r="B30" i="1"/>
  <c r="C30" i="1" s="1"/>
  <c r="C22" i="1"/>
  <c r="B36" i="1" l="1"/>
  <c r="B41" i="1" s="1"/>
  <c r="C41" i="1" s="1"/>
  <c r="A36" i="1"/>
  <c r="C36" i="1" l="1"/>
  <c r="B51" i="1"/>
  <c r="C51" i="1" s="1"/>
  <c r="B45" i="1"/>
  <c r="C45" i="1" s="1"/>
  <c r="A41" i="1"/>
  <c r="A45" i="1" l="1"/>
  <c r="B58" i="1"/>
  <c r="C58" i="1" l="1"/>
  <c r="B71" i="1"/>
  <c r="C71" i="1" s="1"/>
  <c r="B65" i="1"/>
  <c r="A51" i="1"/>
  <c r="C65" i="1" l="1"/>
  <c r="B76" i="1"/>
  <c r="A58" i="1"/>
  <c r="C76" i="1" l="1"/>
  <c r="B81" i="1"/>
  <c r="A65" i="1"/>
  <c r="A71" i="1" l="1"/>
  <c r="A76" i="1" s="1"/>
  <c r="A81" i="1" s="1"/>
  <c r="A88" i="1" s="1"/>
  <c r="A92" i="1" s="1"/>
  <c r="A96" i="1" s="1"/>
  <c r="A100" i="1" s="1"/>
  <c r="A104" i="1" s="1"/>
  <c r="A109" i="1" s="1"/>
  <c r="A114" i="1" s="1"/>
  <c r="A120" i="1" s="1"/>
  <c r="A125" i="1" s="1"/>
  <c r="C81" i="1"/>
  <c r="B88" i="1"/>
  <c r="C88" i="1" l="1"/>
  <c r="B92" i="1"/>
  <c r="C92" i="1" l="1"/>
  <c r="B96" i="1"/>
  <c r="C96" i="1" l="1"/>
  <c r="B100" i="1"/>
  <c r="C100" i="1" l="1"/>
  <c r="B104" i="1"/>
  <c r="C104" i="1" l="1"/>
  <c r="B109" i="1"/>
  <c r="C109" i="1" l="1"/>
  <c r="B114" i="1"/>
  <c r="C114" i="1" l="1"/>
  <c r="B120" i="1"/>
  <c r="C120" i="1" l="1"/>
  <c r="B125" i="1"/>
  <c r="C125" i="1" s="1"/>
</calcChain>
</file>

<file path=xl/sharedStrings.xml><?xml version="1.0" encoding="utf-8"?>
<sst xmlns="http://schemas.openxmlformats.org/spreadsheetml/2006/main" count="234" uniqueCount="105">
  <si>
    <t>令和８年度　ビスマーク諸島現地調査派遣（第２次）日程表（案）</t>
    <rPh sb="0" eb="2">
      <t>レイワ</t>
    </rPh>
    <rPh sb="3" eb="4">
      <t>ネン</t>
    </rPh>
    <rPh sb="4" eb="5">
      <t>ド</t>
    </rPh>
    <rPh sb="11" eb="13">
      <t>ショトウ</t>
    </rPh>
    <rPh sb="13" eb="15">
      <t>ゲンチ</t>
    </rPh>
    <rPh sb="15" eb="17">
      <t>チョウサ</t>
    </rPh>
    <rPh sb="20" eb="21">
      <t>ダイ</t>
    </rPh>
    <rPh sb="22" eb="23">
      <t>ジ</t>
    </rPh>
    <rPh sb="24" eb="26">
      <t>ニッテイ</t>
    </rPh>
    <rPh sb="26" eb="27">
      <t>ヒョウ</t>
    </rPh>
    <rPh sb="28" eb="29">
      <t>アン</t>
    </rPh>
    <phoneticPr fontId="9"/>
  </si>
  <si>
    <t>月　日</t>
    <rPh sb="0" eb="1">
      <t>ツキ</t>
    </rPh>
    <rPh sb="2" eb="3">
      <t>ヒ</t>
    </rPh>
    <phoneticPr fontId="13"/>
  </si>
  <si>
    <t>曜日</t>
    <rPh sb="0" eb="2">
      <t>ヨウビ</t>
    </rPh>
    <phoneticPr fontId="13"/>
  </si>
  <si>
    <t>行　動　及　び　概　要</t>
  </si>
  <si>
    <t>借上げ</t>
    <rPh sb="0" eb="2">
      <t>カリア</t>
    </rPh>
    <phoneticPr fontId="13"/>
  </si>
  <si>
    <t>LOCAL STAFF</t>
    <phoneticPr fontId="13"/>
  </si>
  <si>
    <t>時間</t>
    <rPh sb="0" eb="2">
      <t>ジカン</t>
    </rPh>
    <phoneticPr fontId="9"/>
  </si>
  <si>
    <t>都市（空港）</t>
    <rPh sb="0" eb="2">
      <t>トシ</t>
    </rPh>
    <rPh sb="3" eb="5">
      <t>クウコウ</t>
    </rPh>
    <phoneticPr fontId="9"/>
  </si>
  <si>
    <t>INTERPRETER</t>
    <phoneticPr fontId="13"/>
  </si>
  <si>
    <t>【派遣人員等】
ポートモレスビーでは合計６名（派遣団５名＋通訳１名）※その他にドライバー、マヌス＆カンドリアンでは合計１１名（派遣団５名＋通訳１名＋博物館２名、警察官２名、州政府職員１名）※その他にドライバー</t>
    <rPh sb="37" eb="38">
      <t>タ</t>
    </rPh>
    <rPh sb="61" eb="62">
      <t>メイ</t>
    </rPh>
    <phoneticPr fontId="13"/>
  </si>
  <si>
    <t>【結団式】</t>
    <phoneticPr fontId="13"/>
  </si>
  <si>
    <t>PNG独立記念日</t>
    <rPh sb="3" eb="8">
      <t>ドクリツキネンビ</t>
    </rPh>
    <phoneticPr fontId="13"/>
  </si>
  <si>
    <t>成田</t>
    <rPh sb="0" eb="2">
      <t>ナリタ</t>
    </rPh>
    <phoneticPr fontId="13"/>
  </si>
  <si>
    <t>発</t>
    <rPh sb="0" eb="1">
      <t>ハツ</t>
    </rPh>
    <phoneticPr fontId="13"/>
  </si>
  <si>
    <t>（PX055便）#水、土</t>
    <rPh sb="6" eb="7">
      <t>ビン</t>
    </rPh>
    <rPh sb="9" eb="10">
      <t>スイ</t>
    </rPh>
    <rPh sb="11" eb="12">
      <t>ド</t>
    </rPh>
    <phoneticPr fontId="13"/>
  </si>
  <si>
    <t>●成田</t>
    <rPh sb="1" eb="3">
      <t>ナリタ</t>
    </rPh>
    <phoneticPr fontId="13"/>
  </si>
  <si>
    <t>都　内</t>
    <rPh sb="0" eb="1">
      <t>ト</t>
    </rPh>
    <rPh sb="2" eb="3">
      <t>ウチ</t>
    </rPh>
    <phoneticPr fontId="13"/>
  </si>
  <si>
    <t>泊</t>
    <rPh sb="0" eb="1">
      <t>ハク</t>
    </rPh>
    <phoneticPr fontId="9"/>
  </si>
  <si>
    <t>（シャトルバスまたはジャンボタクシー）</t>
  </si>
  <si>
    <t>ポートモレスビー</t>
    <phoneticPr fontId="13"/>
  </si>
  <si>
    <t>着</t>
    <rPh sb="0" eb="1">
      <t>チャク</t>
    </rPh>
    <phoneticPr fontId="13"/>
  </si>
  <si>
    <t>【在PNG日本国大使館表敬訪問】</t>
    <rPh sb="1" eb="2">
      <t>ザイ</t>
    </rPh>
    <rPh sb="5" eb="7">
      <t>ニホン</t>
    </rPh>
    <rPh sb="7" eb="8">
      <t>コク</t>
    </rPh>
    <rPh sb="8" eb="11">
      <t>タイシカン</t>
    </rPh>
    <rPh sb="11" eb="13">
      <t>ヒョウケイ</t>
    </rPh>
    <rPh sb="13" eb="15">
      <t>ホウモン</t>
    </rPh>
    <phoneticPr fontId="16"/>
  </si>
  <si>
    <t>●POM</t>
  </si>
  <si>
    <t>【PNG国立博物館表敬訪問】</t>
    <rPh sb="4" eb="6">
      <t>コクリツ</t>
    </rPh>
    <rPh sb="6" eb="9">
      <t>ハクブツカン</t>
    </rPh>
    <rPh sb="9" eb="11">
      <t>ヒョウケイ</t>
    </rPh>
    <rPh sb="11" eb="13">
      <t>ホウモン</t>
    </rPh>
    <phoneticPr fontId="3"/>
  </si>
  <si>
    <t>車両：（終日）ミニバン×1台</t>
    <rPh sb="0" eb="2">
      <t>シャリョウ</t>
    </rPh>
    <rPh sb="4" eb="6">
      <t>シュウジツ</t>
    </rPh>
    <rPh sb="13" eb="14">
      <t>ダイ</t>
    </rPh>
    <phoneticPr fontId="1"/>
  </si>
  <si>
    <t>【現地調査員との打合せ】</t>
    <rPh sb="1" eb="6">
      <t>ゲンチチョウサイン</t>
    </rPh>
    <rPh sb="8" eb="10">
      <t>ウチアワ</t>
    </rPh>
    <phoneticPr fontId="16"/>
  </si>
  <si>
    <t>　　　（送迎）荷物車×1台</t>
  </si>
  <si>
    <t>【調査用品の調達等】</t>
    <rPh sb="1" eb="3">
      <t>チョウサ</t>
    </rPh>
    <rPh sb="3" eb="5">
      <t>ヨウヒン</t>
    </rPh>
    <rPh sb="6" eb="8">
      <t>チョウタツ</t>
    </rPh>
    <rPh sb="8" eb="9">
      <t>トウ</t>
    </rPh>
    <phoneticPr fontId="16"/>
  </si>
  <si>
    <t>１
泊</t>
    <rPh sb="2" eb="3">
      <t>ハク</t>
    </rPh>
    <phoneticPr fontId="13"/>
  </si>
  <si>
    <t>（PX224便）#月、木、金i</t>
    <rPh sb="6" eb="7">
      <t>ビン</t>
    </rPh>
    <rPh sb="9" eb="10">
      <t>ゲツ</t>
    </rPh>
    <rPh sb="11" eb="12">
      <t>モク</t>
    </rPh>
    <rPh sb="13" eb="14">
      <t>キン</t>
    </rPh>
    <phoneticPr fontId="13"/>
  </si>
  <si>
    <t>※（PX292便）#日、木 （PX220便）#水、木</t>
    <rPh sb="7" eb="8">
      <t>ビン</t>
    </rPh>
    <rPh sb="10" eb="11">
      <t>ニチ</t>
    </rPh>
    <rPh sb="12" eb="13">
      <t>モク</t>
    </rPh>
    <rPh sb="20" eb="21">
      <t>ビン</t>
    </rPh>
    <rPh sb="23" eb="24">
      <t>スイ</t>
    </rPh>
    <rPh sb="25" eb="26">
      <t>モク</t>
    </rPh>
    <phoneticPr fontId="13"/>
  </si>
  <si>
    <t>モモテ</t>
    <phoneticPr fontId="13"/>
  </si>
  <si>
    <t>車両：（送迎）ミニバン×1台</t>
    <rPh sb="0" eb="2">
      <t>シャリョウ</t>
    </rPh>
    <rPh sb="4" eb="6">
      <t>ソウゲイ</t>
    </rPh>
    <rPh sb="13" eb="14">
      <t>ダイ</t>
    </rPh>
    <phoneticPr fontId="1"/>
  </si>
  <si>
    <t>【マヌス州政府表敬訪問】</t>
    <rPh sb="4" eb="5">
      <t>シュウ</t>
    </rPh>
    <rPh sb="5" eb="7">
      <t>セイフ</t>
    </rPh>
    <rPh sb="7" eb="9">
      <t>ヒョウケイ</t>
    </rPh>
    <rPh sb="9" eb="11">
      <t>ホウモン</t>
    </rPh>
    <phoneticPr fontId="16"/>
  </si>
  <si>
    <t>【現地協力者との打合せ】</t>
    <rPh sb="1" eb="3">
      <t>ゲンチ</t>
    </rPh>
    <rPh sb="3" eb="6">
      <t>キョウリョクシャ</t>
    </rPh>
    <rPh sb="8" eb="10">
      <t>ウチアワ</t>
    </rPh>
    <phoneticPr fontId="16"/>
  </si>
  <si>
    <t>●ロレンガウ</t>
    <phoneticPr fontId="13"/>
  </si>
  <si>
    <t>車両：（半日）１５/２５シーターバス×1台</t>
    <rPh sb="0" eb="2">
      <t>シャリョウ</t>
    </rPh>
    <rPh sb="4" eb="6">
      <t>ハンニチ</t>
    </rPh>
    <rPh sb="20" eb="21">
      <t>ダイ</t>
    </rPh>
    <phoneticPr fontId="1"/>
  </si>
  <si>
    <t>ロレンガウ</t>
    <phoneticPr fontId="13"/>
  </si>
  <si>
    <t>　　　</t>
    <phoneticPr fontId="13"/>
  </si>
  <si>
    <t>１
泊</t>
    <phoneticPr fontId="13"/>
  </si>
  <si>
    <t>（車）</t>
    <rPh sb="1" eb="2">
      <t>クルマ</t>
    </rPh>
    <phoneticPr fontId="13"/>
  </si>
  <si>
    <t>車両：（終日）4WD×２台</t>
    <rPh sb="0" eb="2">
      <t>シャリョウ</t>
    </rPh>
    <rPh sb="4" eb="6">
      <t>シュウジツ</t>
    </rPh>
    <rPh sb="12" eb="13">
      <t>ダイ</t>
    </rPh>
    <phoneticPr fontId="1"/>
  </si>
  <si>
    <t>【事業周知および周辺情報に基づく調査】及び【公文書館情報調査】</t>
    <rPh sb="1" eb="5">
      <t>ジギョウシュウチ</t>
    </rPh>
    <rPh sb="8" eb="12">
      <t>シュウヘンジョウホウ</t>
    </rPh>
    <rPh sb="13" eb="14">
      <t>モト</t>
    </rPh>
    <rPh sb="16" eb="18">
      <t>チョウサ</t>
    </rPh>
    <rPh sb="19" eb="20">
      <t>オヨ</t>
    </rPh>
    <rPh sb="22" eb="28">
      <t>コウブンショカンジョウホウ</t>
    </rPh>
    <rPh sb="28" eb="30">
      <t>チョウサ</t>
    </rPh>
    <phoneticPr fontId="13"/>
  </si>
  <si>
    <t>【団内打ち合わせ及びデータ整理】</t>
    <rPh sb="1" eb="4">
      <t>ダンナイウ</t>
    </rPh>
    <rPh sb="5" eb="6">
      <t>ア</t>
    </rPh>
    <rPh sb="8" eb="9">
      <t>オヨ</t>
    </rPh>
    <rPh sb="13" eb="15">
      <t>セイリ</t>
    </rPh>
    <phoneticPr fontId="13"/>
  </si>
  <si>
    <t>車両：（終日）１５/２５シーターバス×1台</t>
    <rPh sb="0" eb="2">
      <t>シャリョウ</t>
    </rPh>
    <rPh sb="4" eb="6">
      <t>シュウジツ</t>
    </rPh>
    <rPh sb="20" eb="21">
      <t>ダイ</t>
    </rPh>
    <phoneticPr fontId="1"/>
  </si>
  <si>
    <t>（ボート）</t>
    <phoneticPr fontId="13"/>
  </si>
  <si>
    <t>車両：（終日）4WD×2台（ボート乗り場移動用に必要か？）</t>
    <phoneticPr fontId="13"/>
  </si>
  <si>
    <t>【事業周知および周辺情報に基づく調査】及び【公文書館情報調査】</t>
  </si>
  <si>
    <t>または（終日）ボート×３台</t>
    <phoneticPr fontId="13"/>
  </si>
  <si>
    <t>車両：（終日）4WD×２台</t>
  </si>
  <si>
    <t>【団装備品準備】</t>
    <rPh sb="1" eb="7">
      <t>ダンソウビヒンジュンビ</t>
    </rPh>
    <phoneticPr fontId="13"/>
  </si>
  <si>
    <t>【遺骨仮安置】</t>
    <rPh sb="1" eb="6">
      <t>イコツカリアンチ</t>
    </rPh>
    <phoneticPr fontId="13"/>
  </si>
  <si>
    <t>車両：（送迎）１５/２５シーターバス×1台</t>
    <rPh sb="0" eb="2">
      <t>シャリョウ</t>
    </rPh>
    <rPh sb="4" eb="6">
      <t>ソウゲイ</t>
    </rPh>
    <rPh sb="20" eb="21">
      <t>ダイ</t>
    </rPh>
    <phoneticPr fontId="1"/>
  </si>
  <si>
    <t>（PX291便）#水、土</t>
    <rPh sb="6" eb="7">
      <t>ビン</t>
    </rPh>
    <rPh sb="9" eb="10">
      <t>スイ</t>
    </rPh>
    <rPh sb="11" eb="12">
      <t>ド</t>
    </rPh>
    <phoneticPr fontId="13"/>
  </si>
  <si>
    <t>※（PX293便）#日、火</t>
    <rPh sb="7" eb="8">
      <t>ビン</t>
    </rPh>
    <rPh sb="10" eb="11">
      <t>ニチ</t>
    </rPh>
    <rPh sb="12" eb="13">
      <t>カ</t>
    </rPh>
    <phoneticPr fontId="13"/>
  </si>
  <si>
    <t>（PX244）#all days of the week</t>
  </si>
  <si>
    <t>車両：（送迎）ミニバン×1台</t>
  </si>
  <si>
    <t>ホスキンズ</t>
    <phoneticPr fontId="13"/>
  </si>
  <si>
    <t>着発</t>
    <rPh sb="0" eb="1">
      <t>チャク</t>
    </rPh>
    <rPh sb="1" eb="2">
      <t>ハツ</t>
    </rPh>
    <phoneticPr fontId="13"/>
  </si>
  <si>
    <t>●ホスキンズ（キンベ）</t>
  </si>
  <si>
    <t>キンベ</t>
    <phoneticPr fontId="13"/>
  </si>
  <si>
    <t>車両：（送迎）ミニバス×1台</t>
  </si>
  <si>
    <t>車両：（終日）ミニバス×1台</t>
    <rPh sb="4" eb="6">
      <t>シュウジツ</t>
    </rPh>
    <phoneticPr fontId="13"/>
  </si>
  <si>
    <t>【西ニューブリテン州政府表敬訪問】</t>
    <rPh sb="1" eb="2">
      <t>ニシ</t>
    </rPh>
    <phoneticPr fontId="13"/>
  </si>
  <si>
    <t>　　　（終日）4WD×１台</t>
    <rPh sb="4" eb="5">
      <t>シュウ</t>
    </rPh>
    <phoneticPr fontId="13"/>
  </si>
  <si>
    <t>【西ニューブリテン州博物館表敬訪問】</t>
    <rPh sb="1" eb="2">
      <t>ニシ</t>
    </rPh>
    <rPh sb="10" eb="13">
      <t>ハクブツカン</t>
    </rPh>
    <rPh sb="13" eb="15">
      <t>ヒョウケイ</t>
    </rPh>
    <phoneticPr fontId="13"/>
  </si>
  <si>
    <t>【団装備品準備】</t>
    <rPh sb="1" eb="5">
      <t>ダンソウビヒン</t>
    </rPh>
    <rPh sb="5" eb="7">
      <t>ジュンビ</t>
    </rPh>
    <phoneticPr fontId="13"/>
  </si>
  <si>
    <t>車両：（終日）4WD×2台</t>
    <rPh sb="4" eb="6">
      <t>シュウジツ</t>
    </rPh>
    <phoneticPr fontId="13"/>
  </si>
  <si>
    <t>【事業周知および周辺情報に基づく調査】</t>
    <rPh sb="1" eb="5">
      <t>ジギョウシュウチ</t>
    </rPh>
    <rPh sb="8" eb="12">
      <t>シュウヘンジョウホウ</t>
    </rPh>
    <rPh sb="13" eb="14">
      <t>モト</t>
    </rPh>
    <rPh sb="16" eb="18">
      <t>チョウサ</t>
    </rPh>
    <phoneticPr fontId="13"/>
  </si>
  <si>
    <t>カンドリアン</t>
    <phoneticPr fontId="13"/>
  </si>
  <si>
    <t>　　　（終日）荷物車×1台</t>
    <rPh sb="4" eb="6">
      <t>シュウジツ</t>
    </rPh>
    <phoneticPr fontId="13"/>
  </si>
  <si>
    <t>【カンドリアン地区オフィス表敬訪問】</t>
  </si>
  <si>
    <t>車両：（半日）4WD×2台（オフィス＆ボート乗り場移動用に必要か？）</t>
    <rPh sb="4" eb="6">
      <t>ハンニチ</t>
    </rPh>
    <phoneticPr fontId="13"/>
  </si>
  <si>
    <t>カンドリアン</t>
  </si>
  <si>
    <t>発</t>
  </si>
  <si>
    <t>アラウェ</t>
  </si>
  <si>
    <t>着</t>
  </si>
  <si>
    <t>　　　（半日）荷物車×1台</t>
    <rPh sb="4" eb="6">
      <t>ハンニチ</t>
    </rPh>
    <phoneticPr fontId="13"/>
  </si>
  <si>
    <t>ボート：（終日）×３艘</t>
  </si>
  <si>
    <t>泊</t>
  </si>
  <si>
    <t>（ボート）</t>
  </si>
  <si>
    <t>ガスマタ</t>
  </si>
  <si>
    <t>車両：（送迎）4WD×2台（ボート乗り場移動用に必要か？）</t>
    <rPh sb="4" eb="6">
      <t>ソウゲイ</t>
    </rPh>
    <phoneticPr fontId="13"/>
  </si>
  <si>
    <t>　　　（送迎）荷物車×1台</t>
    <rPh sb="4" eb="6">
      <t>ソウゲイ</t>
    </rPh>
    <phoneticPr fontId="13"/>
  </si>
  <si>
    <t>（車）</t>
    <phoneticPr fontId="13"/>
  </si>
  <si>
    <t>車両：（終日）4WD×2台</t>
  </si>
  <si>
    <t>キンベ</t>
  </si>
  <si>
    <t>【団内打ち合わせ及びデータ整理】</t>
  </si>
  <si>
    <t>　　　（終日）荷物車×1台</t>
  </si>
  <si>
    <t>【団装備品整理】</t>
  </si>
  <si>
    <t>【遺骨整理】【遺骨仮安置】</t>
  </si>
  <si>
    <t>車両：（終日）ミニバス</t>
  </si>
  <si>
    <t>　　　（終日）4WD×１台</t>
  </si>
  <si>
    <t>ホスキンズ</t>
  </si>
  <si>
    <t>（PX245便）#日、月、水、木、金、土</t>
    <rPh sb="6" eb="7">
      <t>ビン</t>
    </rPh>
    <rPh sb="9" eb="10">
      <t>ニチ</t>
    </rPh>
    <rPh sb="11" eb="12">
      <t>ゲツ</t>
    </rPh>
    <rPh sb="13" eb="14">
      <t>スイ</t>
    </rPh>
    <rPh sb="15" eb="16">
      <t>モク</t>
    </rPh>
    <rPh sb="17" eb="18">
      <t>キン</t>
    </rPh>
    <rPh sb="19" eb="20">
      <t>ド</t>
    </rPh>
    <phoneticPr fontId="13"/>
  </si>
  <si>
    <t>ポートモレスビー</t>
  </si>
  <si>
    <t>車両：（送迎）ミニバン×１台</t>
  </si>
  <si>
    <t>　　　（送迎）荷物車×１台</t>
  </si>
  <si>
    <t>車両：（終日）ミニバン×１台</t>
  </si>
  <si>
    <t>【日本大使館報告】</t>
  </si>
  <si>
    <t>【両替】</t>
  </si>
  <si>
    <t>（PX054便）#水、土</t>
    <rPh sb="6" eb="7">
      <t>ビン</t>
    </rPh>
    <rPh sb="9" eb="10">
      <t>スイ</t>
    </rPh>
    <rPh sb="11" eb="12">
      <t>ド</t>
    </rPh>
    <phoneticPr fontId="13"/>
  </si>
  <si>
    <t>成田</t>
  </si>
  <si>
    <t>【解 団】</t>
  </si>
  <si>
    <t>※　日程は、現地事情等により変更することがある。</t>
    <rPh sb="2" eb="4">
      <t>ニッテイ</t>
    </rPh>
    <rPh sb="6" eb="8">
      <t>ゲンチ</t>
    </rPh>
    <rPh sb="8" eb="11">
      <t>ジジョウナド</t>
    </rPh>
    <rPh sb="14" eb="16">
      <t>ヘンコウ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</si>
</sst>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h:mm;@"/>
    <numFmt numFmtId="177" formatCode="aaa"/>
    <numFmt numFmtId="178" formatCode="m&quot;月&quot;d&quot;日&quot;;@"/>
    <numFmt numFmtId="179" formatCode="hh:mm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9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8"/>
      <name val="メイリオ"/>
      <family val="3"/>
      <charset val="128"/>
    </font>
    <font>
      <i/>
      <sz val="6"/>
      <name val="Verdana"/>
      <family val="2"/>
    </font>
    <font>
      <b/>
      <sz val="14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name val="メイリオ"/>
      <family val="3"/>
      <charset val="128"/>
    </font>
    <font>
      <strike/>
      <sz val="11"/>
      <name val="メイリオ"/>
      <family val="3"/>
      <charset val="128"/>
    </font>
    <font>
      <sz val="11"/>
      <color rgb="FF0070C0"/>
      <name val="メイリオ"/>
      <family val="3"/>
      <charset val="128"/>
    </font>
    <font>
      <sz val="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20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229">
    <xf numFmtId="0" fontId="0" fillId="0" borderId="0" xfId="0"/>
    <xf numFmtId="176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56" fontId="6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shrinkToFit="1"/>
    </xf>
    <xf numFmtId="56" fontId="7" fillId="0" borderId="0" xfId="1" applyNumberFormat="1" applyFont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distributed" vertical="distributed"/>
    </xf>
    <xf numFmtId="0" fontId="10" fillId="0" borderId="0" xfId="1" applyFont="1" applyAlignment="1">
      <alignment horizontal="left" vertical="center" shrinkToFit="1"/>
    </xf>
    <xf numFmtId="49" fontId="10" fillId="0" borderId="0" xfId="1" applyNumberFormat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176" fontId="12" fillId="3" borderId="9" xfId="1" applyNumberFormat="1" applyFont="1" applyFill="1" applyBorder="1" applyAlignment="1">
      <alignment horizontal="center" vertical="center"/>
    </xf>
    <xf numFmtId="1" fontId="5" fillId="0" borderId="17" xfId="1" applyNumberFormat="1" applyFont="1" applyBorder="1" applyAlignment="1">
      <alignment horizontal="center" vertical="center"/>
    </xf>
    <xf numFmtId="178" fontId="5" fillId="0" borderId="18" xfId="1" applyNumberFormat="1" applyFont="1" applyBorder="1" applyAlignment="1">
      <alignment horizontal="center" vertical="center"/>
    </xf>
    <xf numFmtId="177" fontId="5" fillId="0" borderId="18" xfId="1" applyNumberFormat="1" applyFont="1" applyBorder="1" applyAlignment="1">
      <alignment horizontal="center" vertical="center"/>
    </xf>
    <xf numFmtId="176" fontId="5" fillId="0" borderId="19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horizontal="distributed" vertical="center" shrinkToFit="1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2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distributed" vertical="distributed"/>
    </xf>
    <xf numFmtId="0" fontId="5" fillId="0" borderId="23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shrinkToFit="1"/>
    </xf>
    <xf numFmtId="176" fontId="5" fillId="0" borderId="22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distributed" vertical="center" shrinkToFit="1"/>
    </xf>
    <xf numFmtId="177" fontId="15" fillId="0" borderId="18" xfId="1" applyNumberFormat="1" applyFont="1" applyBorder="1" applyAlignment="1">
      <alignment horizontal="center" vertical="center"/>
    </xf>
    <xf numFmtId="179" fontId="5" fillId="0" borderId="22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center" vertical="center" shrinkToFit="1"/>
    </xf>
    <xf numFmtId="179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8" fontId="15" fillId="0" borderId="18" xfId="1" applyNumberFormat="1" applyFont="1" applyBorder="1" applyAlignment="1">
      <alignment horizontal="center" vertical="center"/>
    </xf>
    <xf numFmtId="20" fontId="5" fillId="0" borderId="18" xfId="1" applyNumberFormat="1" applyFont="1" applyBorder="1" applyAlignment="1">
      <alignment horizontal="distributed" vertical="distributed" shrinkToFit="1"/>
    </xf>
    <xf numFmtId="0" fontId="5" fillId="4" borderId="26" xfId="1" applyFont="1" applyFill="1" applyBorder="1" applyAlignment="1">
      <alignment horizontal="left" vertical="center" shrinkToFit="1"/>
    </xf>
    <xf numFmtId="20" fontId="5" fillId="0" borderId="0" xfId="1" applyNumberFormat="1" applyFont="1" applyAlignment="1">
      <alignment horizontal="distributed" vertical="distributed" shrinkToFit="1"/>
    </xf>
    <xf numFmtId="1" fontId="5" fillId="0" borderId="28" xfId="1" applyNumberFormat="1" applyFont="1" applyBorder="1" applyAlignment="1">
      <alignment horizontal="center" vertical="center"/>
    </xf>
    <xf numFmtId="178" fontId="5" fillId="0" borderId="29" xfId="1" applyNumberFormat="1" applyFont="1" applyBorder="1" applyAlignment="1">
      <alignment horizontal="center" vertical="center"/>
    </xf>
    <xf numFmtId="177" fontId="5" fillId="0" borderId="29" xfId="1" applyNumberFormat="1" applyFont="1" applyBorder="1" applyAlignment="1">
      <alignment horizontal="center" vertical="center"/>
    </xf>
    <xf numFmtId="176" fontId="5" fillId="0" borderId="30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distributed" vertical="center" shrinkToFit="1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center"/>
    </xf>
    <xf numFmtId="0" fontId="5" fillId="0" borderId="32" xfId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4" borderId="35" xfId="1" applyFont="1" applyFill="1" applyBorder="1" applyAlignment="1">
      <alignment horizontal="left" vertical="center" shrinkToFit="1"/>
    </xf>
    <xf numFmtId="1" fontId="5" fillId="0" borderId="37" xfId="1" applyNumberFormat="1" applyFont="1" applyBorder="1" applyAlignment="1">
      <alignment horizontal="center" vertical="center"/>
    </xf>
    <xf numFmtId="178" fontId="5" fillId="0" borderId="38" xfId="1" applyNumberFormat="1" applyFont="1" applyBorder="1" applyAlignment="1">
      <alignment horizontal="center" vertical="center"/>
    </xf>
    <xf numFmtId="177" fontId="5" fillId="0" borderId="38" xfId="1" applyNumberFormat="1" applyFont="1" applyBorder="1" applyAlignment="1">
      <alignment horizontal="center" vertical="center"/>
    </xf>
    <xf numFmtId="176" fontId="5" fillId="0" borderId="39" xfId="1" applyNumberFormat="1" applyFont="1" applyBorder="1" applyAlignment="1">
      <alignment horizontal="center" vertical="center"/>
    </xf>
    <xf numFmtId="20" fontId="5" fillId="0" borderId="38" xfId="1" applyNumberFormat="1" applyFont="1" applyBorder="1" applyAlignment="1">
      <alignment horizontal="distributed" vertical="center" shrinkToFit="1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center"/>
    </xf>
    <xf numFmtId="0" fontId="5" fillId="0" borderId="41" xfId="1" applyFont="1" applyBorder="1" applyAlignment="1">
      <alignment horizontal="center" vertical="center"/>
    </xf>
    <xf numFmtId="0" fontId="5" fillId="0" borderId="41" xfId="1" applyFont="1" applyBorder="1" applyAlignment="1">
      <alignment vertical="center"/>
    </xf>
    <xf numFmtId="0" fontId="5" fillId="0" borderId="41" xfId="1" applyFont="1" applyBorder="1" applyAlignment="1">
      <alignment horizontal="distributed" vertical="distributed"/>
    </xf>
    <xf numFmtId="0" fontId="5" fillId="4" borderId="42" xfId="1" applyFont="1" applyFill="1" applyBorder="1" applyAlignment="1">
      <alignment horizontal="left" vertical="center" shrinkToFit="1"/>
    </xf>
    <xf numFmtId="20" fontId="5" fillId="0" borderId="0" xfId="1" applyNumberFormat="1" applyFont="1" applyAlignment="1">
      <alignment horizontal="distributed" vertical="center" shrinkToFit="1"/>
    </xf>
    <xf numFmtId="20" fontId="5" fillId="0" borderId="18" xfId="1" applyNumberFormat="1" applyFont="1" applyBorder="1" applyAlignment="1">
      <alignment vertical="center" shrinkToFit="1"/>
    </xf>
    <xf numFmtId="20" fontId="5" fillId="0" borderId="21" xfId="1" applyNumberFormat="1" applyFont="1" applyBorder="1" applyAlignment="1">
      <alignment horizontal="center" vertical="center"/>
    </xf>
    <xf numFmtId="20" fontId="5" fillId="0" borderId="0" xfId="1" applyNumberFormat="1" applyFont="1" applyAlignment="1">
      <alignment horizontal="center" vertical="center" shrinkToFit="1"/>
    </xf>
    <xf numFmtId="20" fontId="5" fillId="0" borderId="0" xfId="1" applyNumberFormat="1" applyFont="1" applyAlignment="1">
      <alignment vertical="center" shrinkToFit="1"/>
    </xf>
    <xf numFmtId="20" fontId="5" fillId="0" borderId="0" xfId="1" applyNumberFormat="1" applyFont="1" applyAlignment="1">
      <alignment horizontal="center" vertical="center"/>
    </xf>
    <xf numFmtId="20" fontId="5" fillId="0" borderId="18" xfId="1" applyNumberFormat="1" applyFont="1" applyBorder="1" applyAlignment="1">
      <alignment horizontal="distributed" vertical="center" shrinkToFit="1"/>
    </xf>
    <xf numFmtId="0" fontId="5" fillId="4" borderId="26" xfId="1" applyFont="1" applyFill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20" fontId="5" fillId="0" borderId="29" xfId="1" applyNumberFormat="1" applyFont="1" applyBorder="1" applyAlignment="1">
      <alignment horizontal="distributed" vertical="center" shrinkToFit="1"/>
    </xf>
    <xf numFmtId="176" fontId="5" fillId="0" borderId="18" xfId="1" applyNumberFormat="1" applyFont="1" applyBorder="1" applyAlignment="1">
      <alignment horizontal="center" vertical="center"/>
    </xf>
    <xf numFmtId="176" fontId="5" fillId="0" borderId="41" xfId="1" applyNumberFormat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0" xfId="1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176" fontId="5" fillId="0" borderId="29" xfId="1" applyNumberFormat="1" applyFont="1" applyBorder="1" applyAlignment="1">
      <alignment horizontal="center"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distributed" vertical="center"/>
    </xf>
    <xf numFmtId="0" fontId="5" fillId="0" borderId="33" xfId="1" applyFont="1" applyBorder="1" applyAlignment="1">
      <alignment horizontal="distributed" vertical="distributed"/>
    </xf>
    <xf numFmtId="0" fontId="5" fillId="0" borderId="0" xfId="1" applyFont="1" applyAlignment="1">
      <alignment horizontal="distributed" vertical="center"/>
    </xf>
    <xf numFmtId="20" fontId="5" fillId="0" borderId="41" xfId="1" applyNumberFormat="1" applyFont="1" applyBorder="1" applyAlignment="1">
      <alignment vertical="center" shrinkToFit="1"/>
    </xf>
    <xf numFmtId="0" fontId="5" fillId="4" borderId="26" xfId="1" applyFont="1" applyFill="1" applyBorder="1" applyAlignment="1">
      <alignment horizontal="left" vertical="center"/>
    </xf>
    <xf numFmtId="177" fontId="18" fillId="0" borderId="18" xfId="1" applyNumberFormat="1" applyFont="1" applyBorder="1" applyAlignment="1">
      <alignment horizontal="center" vertical="center"/>
    </xf>
    <xf numFmtId="20" fontId="5" fillId="0" borderId="18" xfId="1" applyNumberFormat="1" applyFont="1" applyBorder="1" applyAlignment="1">
      <alignment horizontal="center" vertical="center"/>
    </xf>
    <xf numFmtId="0" fontId="5" fillId="0" borderId="0" xfId="1" applyFont="1" applyAlignment="1">
      <alignment horizontal="distributed" vertical="distributed" shrinkToFit="1"/>
    </xf>
    <xf numFmtId="0" fontId="5" fillId="0" borderId="23" xfId="1" applyFont="1" applyBorder="1" applyAlignment="1">
      <alignment vertical="center" shrinkToFit="1"/>
    </xf>
    <xf numFmtId="0" fontId="5" fillId="0" borderId="0" xfId="1" applyFont="1" applyAlignment="1">
      <alignment horizontal="distributed" vertical="justify" shrinkToFit="1"/>
    </xf>
    <xf numFmtId="0" fontId="5" fillId="0" borderId="18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20" fontId="5" fillId="0" borderId="30" xfId="1" applyNumberFormat="1" applyFont="1" applyBorder="1" applyAlignment="1">
      <alignment horizontal="distributed" vertical="center" shrinkToFit="1"/>
    </xf>
    <xf numFmtId="0" fontId="5" fillId="0" borderId="29" xfId="1" applyFont="1" applyBorder="1" applyAlignment="1">
      <alignment horizontal="center" vertical="center"/>
    </xf>
    <xf numFmtId="0" fontId="5" fillId="0" borderId="32" xfId="1" applyFont="1" applyBorder="1" applyAlignment="1">
      <alignment horizontal="left" vertical="top"/>
    </xf>
    <xf numFmtId="20" fontId="5" fillId="0" borderId="32" xfId="1" applyNumberFormat="1" applyFont="1" applyBorder="1" applyAlignment="1">
      <alignment horizontal="distributed" vertical="distributed" shrinkToFit="1"/>
    </xf>
    <xf numFmtId="0" fontId="5" fillId="0" borderId="32" xfId="1" applyFont="1" applyBorder="1" applyAlignment="1">
      <alignment vertical="top"/>
    </xf>
    <xf numFmtId="0" fontId="5" fillId="0" borderId="32" xfId="1" applyFont="1" applyBorder="1" applyAlignment="1">
      <alignment horizontal="distributed" vertical="center" shrinkToFit="1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vertical="center"/>
    </xf>
    <xf numFmtId="0" fontId="5" fillId="0" borderId="41" xfId="1" applyFont="1" applyBorder="1" applyAlignment="1">
      <alignment vertical="top"/>
    </xf>
    <xf numFmtId="20" fontId="5" fillId="0" borderId="41" xfId="1" applyNumberFormat="1" applyFont="1" applyBorder="1" applyAlignment="1">
      <alignment horizontal="distributed" vertical="distributed" shrinkToFit="1"/>
    </xf>
    <xf numFmtId="0" fontId="5" fillId="0" borderId="41" xfId="1" applyFont="1" applyBorder="1" applyAlignment="1">
      <alignment horizontal="distributed" vertical="center" shrinkToFit="1"/>
    </xf>
    <xf numFmtId="0" fontId="5" fillId="0" borderId="45" xfId="1" applyFont="1" applyBorder="1" applyAlignment="1">
      <alignment horizontal="distributed" vertical="center" shrinkToFit="1"/>
    </xf>
    <xf numFmtId="0" fontId="5" fillId="0" borderId="23" xfId="1" applyFont="1" applyBorder="1" applyAlignment="1">
      <alignment vertical="top"/>
    </xf>
    <xf numFmtId="178" fontId="19" fillId="0" borderId="18" xfId="1" applyNumberFormat="1" applyFont="1" applyBorder="1" applyAlignment="1">
      <alignment horizontal="center" vertical="center"/>
    </xf>
    <xf numFmtId="20" fontId="5" fillId="0" borderId="29" xfId="1" applyNumberFormat="1" applyFont="1" applyBorder="1" applyAlignment="1">
      <alignment horizontal="center" vertical="center"/>
    </xf>
    <xf numFmtId="0" fontId="5" fillId="0" borderId="30" xfId="1" applyFont="1" applyBorder="1" applyAlignment="1">
      <alignment vertical="center"/>
    </xf>
    <xf numFmtId="0" fontId="5" fillId="0" borderId="32" xfId="1" applyFont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20" fontId="5" fillId="0" borderId="22" xfId="1" applyNumberFormat="1" applyFont="1" applyBorder="1" applyAlignment="1">
      <alignment horizontal="distributed" vertical="center" shrinkToFit="1"/>
    </xf>
    <xf numFmtId="20" fontId="5" fillId="0" borderId="38" xfId="1" applyNumberFormat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top"/>
    </xf>
    <xf numFmtId="176" fontId="5" fillId="0" borderId="38" xfId="1" applyNumberFormat="1" applyFont="1" applyBorder="1" applyAlignment="1">
      <alignment horizontal="center" vertical="center"/>
    </xf>
    <xf numFmtId="20" fontId="5" fillId="0" borderId="33" xfId="1" applyNumberFormat="1" applyFont="1" applyBorder="1" applyAlignment="1">
      <alignment horizontal="distributed" vertical="distributed" shrinkToFit="1"/>
    </xf>
    <xf numFmtId="20" fontId="5" fillId="0" borderId="22" xfId="1" applyNumberFormat="1" applyFont="1" applyBorder="1" applyAlignment="1">
      <alignment vertical="center" shrinkToFit="1"/>
    </xf>
    <xf numFmtId="0" fontId="20" fillId="0" borderId="0" xfId="1" applyFont="1" applyAlignment="1">
      <alignment vertical="center"/>
    </xf>
    <xf numFmtId="0" fontId="5" fillId="0" borderId="39" xfId="1" applyFont="1" applyBorder="1" applyAlignment="1">
      <alignment horizontal="left" vertical="center"/>
    </xf>
    <xf numFmtId="1" fontId="22" fillId="0" borderId="37" xfId="1" applyNumberFormat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/>
    </xf>
    <xf numFmtId="20" fontId="5" fillId="0" borderId="41" xfId="1" applyNumberFormat="1" applyFont="1" applyBorder="1" applyAlignment="1">
      <alignment horizontal="distributed" vertical="center" shrinkToFit="1"/>
    </xf>
    <xf numFmtId="20" fontId="5" fillId="0" borderId="41" xfId="1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5" fillId="0" borderId="41" xfId="1" applyFont="1" applyBorder="1" applyAlignment="1">
      <alignment horizontal="distributed" vertical="distributed" shrinkToFit="1"/>
    </xf>
    <xf numFmtId="0" fontId="5" fillId="0" borderId="44" xfId="1" applyFont="1" applyBorder="1" applyAlignment="1">
      <alignment vertical="center" shrinkToFit="1"/>
    </xf>
    <xf numFmtId="0" fontId="5" fillId="0" borderId="18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top"/>
    </xf>
    <xf numFmtId="20" fontId="5" fillId="0" borderId="32" xfId="1" applyNumberFormat="1" applyFont="1" applyBorder="1" applyAlignment="1">
      <alignment horizontal="distributed" vertical="center" shrinkToFit="1"/>
    </xf>
    <xf numFmtId="20" fontId="5" fillId="0" borderId="39" xfId="1" applyNumberFormat="1" applyFont="1" applyBorder="1" applyAlignment="1">
      <alignment horizontal="distributed" vertical="center" shrinkToFit="1"/>
    </xf>
    <xf numFmtId="0" fontId="5" fillId="0" borderId="23" xfId="1" applyFont="1" applyBorder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4" borderId="47" xfId="1" applyFont="1" applyFill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20" fontId="5" fillId="0" borderId="3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vertical="center"/>
    </xf>
    <xf numFmtId="20" fontId="5" fillId="0" borderId="39" xfId="1" applyNumberFormat="1" applyFont="1" applyBorder="1" applyAlignment="1">
      <alignment horizontal="distributed" vertical="distributed" shrinkToFit="1"/>
    </xf>
    <xf numFmtId="20" fontId="5" fillId="0" borderId="40" xfId="1" applyNumberFormat="1" applyFont="1" applyBorder="1" applyAlignment="1">
      <alignment horizontal="center" vertical="center"/>
    </xf>
    <xf numFmtId="1" fontId="5" fillId="0" borderId="48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horizontal="center" vertical="center"/>
    </xf>
    <xf numFmtId="177" fontId="5" fillId="0" borderId="49" xfId="1" applyNumberFormat="1" applyFont="1" applyBorder="1" applyAlignment="1">
      <alignment horizontal="center" vertical="center"/>
    </xf>
    <xf numFmtId="176" fontId="5" fillId="0" borderId="49" xfId="1" applyNumberFormat="1" applyFont="1" applyBorder="1" applyAlignment="1">
      <alignment horizontal="center" vertical="center"/>
    </xf>
    <xf numFmtId="20" fontId="5" fillId="0" borderId="49" xfId="1" applyNumberFormat="1" applyFont="1" applyBorder="1" applyAlignment="1">
      <alignment horizontal="distributed" vertical="center" shrinkToFit="1"/>
    </xf>
    <xf numFmtId="20" fontId="5" fillId="0" borderId="50" xfId="1" applyNumberFormat="1" applyFont="1" applyBorder="1" applyAlignment="1">
      <alignment horizontal="center" vertical="center"/>
    </xf>
    <xf numFmtId="0" fontId="5" fillId="0" borderId="51" xfId="1" applyFont="1" applyBorder="1" applyAlignment="1">
      <alignment vertical="center"/>
    </xf>
    <xf numFmtId="0" fontId="5" fillId="0" borderId="52" xfId="1" applyFont="1" applyBorder="1" applyAlignment="1">
      <alignment vertical="center"/>
    </xf>
    <xf numFmtId="0" fontId="5" fillId="0" borderId="52" xfId="1" applyFont="1" applyBorder="1" applyAlignment="1">
      <alignment horizontal="center" vertical="center"/>
    </xf>
    <xf numFmtId="0" fontId="5" fillId="0" borderId="52" xfId="1" applyFont="1" applyBorder="1" applyAlignment="1">
      <alignment horizontal="left" vertical="center"/>
    </xf>
    <xf numFmtId="0" fontId="5" fillId="0" borderId="53" xfId="1" applyFont="1" applyBorder="1" applyAlignment="1">
      <alignment horizontal="center" vertical="center"/>
    </xf>
    <xf numFmtId="0" fontId="5" fillId="4" borderId="54" xfId="1" applyFont="1" applyFill="1" applyBorder="1" applyAlignment="1">
      <alignment horizontal="left" vertical="center" shrinkToFit="1"/>
    </xf>
    <xf numFmtId="56" fontId="5" fillId="0" borderId="0" xfId="1" applyNumberFormat="1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 vertical="distributed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1" fontId="5" fillId="0" borderId="0" xfId="1" applyNumberFormat="1" applyFont="1" applyAlignment="1">
      <alignment horizontal="center" vertical="center"/>
    </xf>
    <xf numFmtId="178" fontId="5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0" fontId="5" fillId="4" borderId="0" xfId="1" applyFont="1" applyFill="1" applyAlignment="1">
      <alignment horizontal="left" vertical="center" shrinkToFit="1"/>
    </xf>
    <xf numFmtId="0" fontId="5" fillId="4" borderId="0" xfId="1" applyFont="1" applyFill="1" applyAlignment="1">
      <alignment horizontal="left" vertical="center"/>
    </xf>
    <xf numFmtId="178" fontId="19" fillId="0" borderId="0" xfId="1" applyNumberFormat="1" applyFont="1" applyAlignment="1">
      <alignment horizontal="center" vertical="center"/>
    </xf>
    <xf numFmtId="0" fontId="12" fillId="3" borderId="36" xfId="1" applyFont="1" applyFill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5" fillId="0" borderId="4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43" xfId="1" applyFont="1" applyBorder="1" applyAlignment="1">
      <alignment horizontal="center" vertical="center" wrapText="1"/>
    </xf>
    <xf numFmtId="0" fontId="5" fillId="4" borderId="26" xfId="1" applyFont="1" applyFill="1" applyBorder="1" applyAlignment="1">
      <alignment horizontal="left" vertical="center" wrapText="1" shrinkToFit="1"/>
    </xf>
    <xf numFmtId="0" fontId="5" fillId="0" borderId="43" xfId="1" applyFont="1" applyBorder="1" applyAlignment="1">
      <alignment horizontal="center" vertical="center" wrapText="1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46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46" xfId="1" applyFont="1" applyBorder="1" applyAlignment="1">
      <alignment horizontal="center" vertical="center" wrapText="1"/>
    </xf>
    <xf numFmtId="176" fontId="21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wrapText="1" shrinkToFit="1"/>
    </xf>
    <xf numFmtId="0" fontId="5" fillId="4" borderId="24" xfId="1" applyFont="1" applyFill="1" applyBorder="1" applyAlignment="1">
      <alignment horizontal="left" vertical="center" wrapText="1" shrinkToFit="1"/>
    </xf>
    <xf numFmtId="0" fontId="5" fillId="0" borderId="25" xfId="1" applyFont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shrinkToFit="1"/>
    </xf>
    <xf numFmtId="0" fontId="12" fillId="2" borderId="15" xfId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11" fillId="2" borderId="1" xfId="1" applyFont="1" applyFill="1" applyBorder="1" applyAlignment="1">
      <alignment horizontal="center" vertical="center" textRotation="255"/>
    </xf>
    <xf numFmtId="0" fontId="11" fillId="2" borderId="7" xfId="1" applyFont="1" applyFill="1" applyBorder="1" applyAlignment="1">
      <alignment horizontal="center" vertical="center" textRotation="255"/>
    </xf>
    <xf numFmtId="0" fontId="12" fillId="3" borderId="2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177" fontId="12" fillId="3" borderId="2" xfId="1" applyNumberFormat="1" applyFont="1" applyFill="1" applyBorder="1" applyAlignment="1">
      <alignment horizontal="center" vertical="center" textRotation="255"/>
    </xf>
    <xf numFmtId="177" fontId="12" fillId="3" borderId="8" xfId="1" applyNumberFormat="1" applyFont="1" applyFill="1" applyBorder="1" applyAlignment="1">
      <alignment horizontal="center" vertical="center" textRotation="255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 shrinkToFit="1"/>
    </xf>
    <xf numFmtId="49" fontId="10" fillId="0" borderId="0" xfId="1" applyNumberFormat="1" applyFont="1" applyFill="1" applyAlignment="1">
      <alignment horizontal="distributed" vertical="distributed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 shrinkToFit="1"/>
    </xf>
    <xf numFmtId="176" fontId="12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distributed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2" applyFont="1" applyFill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distributed" vertical="distributed"/>
    </xf>
    <xf numFmtId="179" fontId="5" fillId="0" borderId="0" xfId="0" applyNumberFormat="1" applyFont="1" applyFill="1" applyAlignment="1">
      <alignment horizontal="center" vertical="center" shrinkToFit="1"/>
    </xf>
    <xf numFmtId="0" fontId="5" fillId="0" borderId="0" xfId="0" applyFont="1" applyFill="1" applyAlignment="1">
      <alignment horizontal="distributed" vertical="center" shrinkToFit="1"/>
    </xf>
    <xf numFmtId="0" fontId="5" fillId="0" borderId="0" xfId="0" applyFont="1" applyFill="1" applyAlignment="1">
      <alignment horizontal="center" vertical="center" shrinkToFit="1"/>
    </xf>
    <xf numFmtId="20" fontId="5" fillId="0" borderId="0" xfId="1" applyNumberFormat="1" applyFont="1" applyFill="1" applyAlignment="1">
      <alignment horizontal="distributed" vertical="distributed" shrinkToFit="1"/>
    </xf>
  </cellXfs>
  <cellStyles count="3">
    <cellStyle name="標準" xfId="0" builtinId="0"/>
    <cellStyle name="標準 3" xfId="2" xr:uid="{2DCC89CE-36EB-4E3B-9586-60DC8066E7E4}"/>
    <cellStyle name="標準_kiyokoBLT1" xfId="1" xr:uid="{C00F3539-4D13-4A3A-BB1E-BD0E4F4BB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CE89-AF25-47EF-B41C-8701BAC828B7}">
  <sheetPr>
    <tabColor theme="9"/>
    <pageSetUpPr fitToPage="1"/>
  </sheetPr>
  <dimension ref="A1:AV164"/>
  <sheetViews>
    <sheetView tabSelected="1" view="pageBreakPreview" zoomScale="55" zoomScaleNormal="55" zoomScaleSheetLayoutView="55" workbookViewId="0">
      <selection activeCell="R39" sqref="R39"/>
    </sheetView>
  </sheetViews>
  <sheetFormatPr defaultColWidth="8.81640625" defaultRowHeight="13" x14ac:dyDescent="0.2"/>
  <cols>
    <col min="1" max="1" width="6.453125" style="156" customWidth="1"/>
    <col min="2" max="2" width="11.08984375" style="156" customWidth="1"/>
    <col min="3" max="3" width="5.6328125" style="156" customWidth="1"/>
    <col min="4" max="4" width="8.1796875" style="157" customWidth="1"/>
    <col min="5" max="5" width="12.90625" style="156" customWidth="1"/>
    <col min="6" max="6" width="4.453125" style="156" customWidth="1"/>
    <col min="7" max="7" width="2.08984375" style="156" customWidth="1"/>
    <col min="8" max="9" width="18.6328125" style="156" customWidth="1"/>
    <col min="10" max="10" width="3.453125" style="156" customWidth="1"/>
    <col min="11" max="11" width="8.1796875" style="156" customWidth="1"/>
    <col min="12" max="12" width="12.90625" style="157" customWidth="1"/>
    <col min="13" max="13" width="4.453125" style="156" customWidth="1"/>
    <col min="14" max="14" width="2.1796875" style="156" customWidth="1"/>
    <col min="15" max="15" width="18.6328125" style="156" customWidth="1"/>
    <col min="16" max="16" width="18.6328125" style="158" customWidth="1"/>
    <col min="17" max="17" width="4.453125" style="156" customWidth="1"/>
    <col min="18" max="18" width="50.6328125" style="159" customWidth="1"/>
    <col min="19" max="19" width="15.90625" style="156" customWidth="1"/>
    <col min="20" max="26" width="12.6328125" style="156" customWidth="1"/>
    <col min="27" max="27" width="133.6328125" style="159" customWidth="1"/>
    <col min="28" max="28" width="8.1796875" style="157" customWidth="1"/>
    <col min="29" max="29" width="12.90625" style="156" customWidth="1"/>
    <col min="30" max="30" width="4.453125" style="156" customWidth="1"/>
    <col min="31" max="31" width="2.08984375" style="156" customWidth="1"/>
    <col min="32" max="33" width="18.6328125" style="156" customWidth="1"/>
    <col min="34" max="34" width="3.453125" style="156" customWidth="1"/>
    <col min="35" max="35" width="8.1796875" style="156" customWidth="1"/>
    <col min="36" max="36" width="12.90625" style="157" customWidth="1"/>
    <col min="37" max="37" width="4.453125" style="156" customWidth="1"/>
    <col min="38" max="38" width="2.1796875" style="156" customWidth="1"/>
    <col min="39" max="39" width="18.6328125" style="156" customWidth="1"/>
    <col min="40" max="40" width="18.6328125" style="158" customWidth="1"/>
    <col min="41" max="41" width="4.453125" style="156" customWidth="1"/>
    <col min="42" max="42" width="50.6328125" style="159" customWidth="1"/>
    <col min="43" max="44" width="41.81640625" style="160" customWidth="1"/>
    <col min="45" max="45" width="2.6328125" style="156" customWidth="1"/>
    <col min="46" max="16384" width="8.81640625" style="156"/>
  </cols>
  <sheetData>
    <row r="1" spans="1:48" s="3" customFormat="1" ht="25" customHeight="1" x14ac:dyDescent="0.2">
      <c r="A1" s="194"/>
      <c r="B1" s="194"/>
      <c r="C1" s="194"/>
      <c r="D1" s="194"/>
      <c r="E1" s="194"/>
      <c r="F1" s="194"/>
      <c r="G1" s="194"/>
      <c r="H1" s="194"/>
      <c r="I1" s="194"/>
      <c r="J1" s="1"/>
      <c r="K1" s="1"/>
      <c r="L1" s="2"/>
      <c r="M1" s="2"/>
      <c r="O1" s="4"/>
      <c r="P1" s="4"/>
      <c r="Q1" s="4"/>
      <c r="R1" s="5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  <c r="AG1" s="5"/>
      <c r="AH1" s="1"/>
      <c r="AI1" s="1"/>
      <c r="AJ1" s="2"/>
      <c r="AK1" s="2"/>
      <c r="AM1" s="4"/>
      <c r="AN1" s="4"/>
      <c r="AO1" s="4"/>
      <c r="AP1" s="5"/>
      <c r="AQ1" s="6"/>
      <c r="AR1" s="6"/>
    </row>
    <row r="2" spans="1:48" s="10" customFormat="1" ht="30" customHeight="1" x14ac:dyDescent="0.2">
      <c r="A2" s="195" t="s">
        <v>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8"/>
      <c r="S2" s="7"/>
      <c r="T2" s="7"/>
      <c r="U2" s="7"/>
      <c r="V2" s="7"/>
      <c r="W2" s="7"/>
      <c r="X2" s="7"/>
      <c r="Y2" s="7"/>
      <c r="Z2" s="7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9"/>
      <c r="AR2" s="9"/>
      <c r="AS2" s="8"/>
      <c r="AT2" s="8"/>
      <c r="AU2" s="8"/>
      <c r="AV2" s="8"/>
    </row>
    <row r="3" spans="1:48" s="10" customFormat="1" ht="16.5" customHeight="1" thickBot="1" x14ac:dyDescent="0.25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11"/>
      <c r="R3" s="13"/>
      <c r="S3" s="11"/>
      <c r="T3" s="210"/>
      <c r="U3" s="210"/>
      <c r="V3" s="210"/>
      <c r="W3" s="210"/>
      <c r="X3" s="210"/>
      <c r="Y3" s="210"/>
      <c r="Z3" s="210"/>
      <c r="AA3" s="211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2"/>
      <c r="AO3" s="210"/>
      <c r="AP3" s="13"/>
      <c r="AQ3" s="14"/>
      <c r="AR3" s="14"/>
    </row>
    <row r="4" spans="1:48" s="3" customFormat="1" ht="25" customHeight="1" x14ac:dyDescent="0.2">
      <c r="A4" s="196"/>
      <c r="B4" s="198" t="s">
        <v>1</v>
      </c>
      <c r="C4" s="200" t="s">
        <v>2</v>
      </c>
      <c r="D4" s="202" t="s">
        <v>3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4"/>
      <c r="R4" s="191" t="s">
        <v>4</v>
      </c>
      <c r="S4" s="167" t="s">
        <v>5</v>
      </c>
      <c r="T4" s="213"/>
      <c r="U4" s="213"/>
      <c r="V4" s="213"/>
      <c r="W4" s="213"/>
      <c r="X4" s="213"/>
      <c r="Y4" s="213"/>
      <c r="Z4" s="214"/>
      <c r="AA4" s="215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193"/>
      <c r="AQ4" s="15"/>
      <c r="AR4" s="15"/>
    </row>
    <row r="5" spans="1:48" s="3" customFormat="1" ht="25" customHeight="1" thickBot="1" x14ac:dyDescent="0.25">
      <c r="A5" s="197"/>
      <c r="B5" s="199"/>
      <c r="C5" s="201"/>
      <c r="D5" s="16" t="s">
        <v>6</v>
      </c>
      <c r="E5" s="205" t="s">
        <v>7</v>
      </c>
      <c r="F5" s="206"/>
      <c r="G5" s="207"/>
      <c r="H5" s="208"/>
      <c r="I5" s="208"/>
      <c r="J5" s="208"/>
      <c r="K5" s="208"/>
      <c r="L5" s="208"/>
      <c r="M5" s="208"/>
      <c r="N5" s="208"/>
      <c r="O5" s="208"/>
      <c r="P5" s="208"/>
      <c r="Q5" s="209"/>
      <c r="R5" s="192"/>
      <c r="S5" s="168" t="s">
        <v>8</v>
      </c>
      <c r="T5" s="213"/>
      <c r="U5" s="213"/>
      <c r="V5" s="213"/>
      <c r="W5" s="213"/>
      <c r="X5" s="213"/>
      <c r="Y5" s="213"/>
      <c r="Z5" s="214"/>
      <c r="AA5" s="215"/>
      <c r="AB5" s="216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193"/>
      <c r="AQ5" s="15"/>
      <c r="AR5" s="15"/>
    </row>
    <row r="6" spans="1:48" s="3" customFormat="1" ht="16.5" customHeight="1" thickTop="1" thickBot="1" x14ac:dyDescent="0.25">
      <c r="A6" s="17"/>
      <c r="B6" s="18"/>
      <c r="C6" s="19"/>
      <c r="D6" s="20"/>
      <c r="E6" s="21"/>
      <c r="F6" s="22"/>
      <c r="G6" s="23"/>
      <c r="H6" s="24"/>
      <c r="I6" s="24"/>
      <c r="J6" s="25"/>
      <c r="K6" s="26"/>
      <c r="L6" s="2"/>
      <c r="M6" s="2"/>
      <c r="P6" s="27"/>
      <c r="Q6" s="28"/>
      <c r="R6" s="189" t="s">
        <v>9</v>
      </c>
      <c r="S6" s="190"/>
      <c r="T6" s="217"/>
      <c r="U6" s="217"/>
      <c r="V6" s="217"/>
      <c r="W6" s="217"/>
      <c r="X6" s="217"/>
      <c r="Y6" s="217"/>
      <c r="Z6" s="217"/>
      <c r="AA6" s="217"/>
      <c r="AB6" s="218"/>
      <c r="AC6" s="219"/>
      <c r="AD6" s="220"/>
      <c r="AE6" s="221"/>
      <c r="AF6" s="221"/>
      <c r="AG6" s="221"/>
      <c r="AH6" s="222"/>
      <c r="AI6" s="218"/>
      <c r="AJ6" s="220"/>
      <c r="AK6" s="220"/>
      <c r="AL6" s="223"/>
      <c r="AM6" s="223"/>
      <c r="AN6" s="224"/>
      <c r="AO6" s="220"/>
      <c r="AP6" s="188"/>
      <c r="AQ6" s="24"/>
      <c r="AR6" s="24"/>
    </row>
    <row r="7" spans="1:48" s="3" customFormat="1" ht="16.5" customHeight="1" thickBot="1" x14ac:dyDescent="0.25">
      <c r="A7" s="17"/>
      <c r="B7" s="18"/>
      <c r="C7" s="19"/>
      <c r="D7" s="30"/>
      <c r="E7" s="31"/>
      <c r="F7" s="22"/>
      <c r="G7" s="24"/>
      <c r="H7" s="24"/>
      <c r="I7" s="24"/>
      <c r="J7" s="25"/>
      <c r="K7" s="26"/>
      <c r="L7" s="2"/>
      <c r="M7" s="2"/>
      <c r="P7" s="27"/>
      <c r="Q7" s="28"/>
      <c r="R7" s="176"/>
      <c r="S7" s="171"/>
      <c r="T7" s="217"/>
      <c r="U7" s="217"/>
      <c r="V7" s="217"/>
      <c r="W7" s="217"/>
      <c r="X7" s="217"/>
      <c r="Y7" s="217"/>
      <c r="Z7" s="217"/>
      <c r="AA7" s="217"/>
      <c r="AB7" s="218"/>
      <c r="AC7" s="219"/>
      <c r="AD7" s="220"/>
      <c r="AE7" s="221"/>
      <c r="AF7" s="221"/>
      <c r="AG7" s="221"/>
      <c r="AH7" s="222"/>
      <c r="AI7" s="218"/>
      <c r="AJ7" s="220"/>
      <c r="AK7" s="220"/>
      <c r="AL7" s="223"/>
      <c r="AM7" s="223"/>
      <c r="AN7" s="224"/>
      <c r="AO7" s="220"/>
      <c r="AP7" s="188"/>
      <c r="AQ7" s="24"/>
      <c r="AR7" s="24"/>
    </row>
    <row r="8" spans="1:48" s="3" customFormat="1" ht="16.5" customHeight="1" thickBot="1" x14ac:dyDescent="0.25">
      <c r="A8" s="17"/>
      <c r="B8" s="18"/>
      <c r="C8" s="19"/>
      <c r="D8" s="30"/>
      <c r="E8" s="31"/>
      <c r="F8" s="22"/>
      <c r="G8" s="24"/>
      <c r="H8" s="24"/>
      <c r="I8" s="24"/>
      <c r="J8" s="25"/>
      <c r="K8" s="26"/>
      <c r="L8" s="2"/>
      <c r="M8" s="2"/>
      <c r="P8" s="27"/>
      <c r="Q8" s="28"/>
      <c r="R8" s="176"/>
      <c r="S8" s="171"/>
      <c r="T8" s="217"/>
      <c r="U8" s="217"/>
      <c r="V8" s="217"/>
      <c r="W8" s="217"/>
      <c r="X8" s="217"/>
      <c r="Y8" s="217"/>
      <c r="Z8" s="217"/>
      <c r="AA8" s="217"/>
      <c r="AB8" s="218"/>
      <c r="AC8" s="219"/>
      <c r="AD8" s="220"/>
      <c r="AE8" s="221"/>
      <c r="AF8" s="221"/>
      <c r="AG8" s="221"/>
      <c r="AH8" s="222"/>
      <c r="AI8" s="218"/>
      <c r="AJ8" s="220"/>
      <c r="AK8" s="220"/>
      <c r="AL8" s="223"/>
      <c r="AM8" s="223"/>
      <c r="AN8" s="224"/>
      <c r="AO8" s="220"/>
      <c r="AP8" s="188"/>
      <c r="AQ8" s="24"/>
      <c r="AR8" s="24"/>
    </row>
    <row r="9" spans="1:48" s="3" customFormat="1" ht="16.5" customHeight="1" thickBot="1" x14ac:dyDescent="0.25">
      <c r="A9" s="17"/>
      <c r="B9" s="18"/>
      <c r="C9" s="19"/>
      <c r="D9" s="30"/>
      <c r="E9" s="31"/>
      <c r="F9" s="22"/>
      <c r="G9" s="24"/>
      <c r="H9" s="24"/>
      <c r="I9" s="24"/>
      <c r="J9" s="25"/>
      <c r="K9" s="26"/>
      <c r="L9" s="2"/>
      <c r="M9" s="2"/>
      <c r="P9" s="27"/>
      <c r="Q9" s="28"/>
      <c r="R9" s="176"/>
      <c r="S9" s="171"/>
      <c r="T9" s="217"/>
      <c r="U9" s="217"/>
      <c r="V9" s="217"/>
      <c r="W9" s="217"/>
      <c r="X9" s="217"/>
      <c r="Y9" s="217"/>
      <c r="Z9" s="217"/>
      <c r="AA9" s="217"/>
      <c r="AB9" s="218"/>
      <c r="AC9" s="219"/>
      <c r="AD9" s="220"/>
      <c r="AE9" s="221"/>
      <c r="AF9" s="221"/>
      <c r="AG9" s="221"/>
      <c r="AH9" s="222"/>
      <c r="AI9" s="218"/>
      <c r="AJ9" s="220"/>
      <c r="AK9" s="220"/>
      <c r="AL9" s="223"/>
      <c r="AM9" s="223"/>
      <c r="AN9" s="224"/>
      <c r="AO9" s="220"/>
      <c r="AP9" s="188"/>
      <c r="AQ9" s="24"/>
      <c r="AR9" s="24"/>
    </row>
    <row r="10" spans="1:48" s="3" customFormat="1" ht="16.5" customHeight="1" thickBot="1" x14ac:dyDescent="0.25">
      <c r="A10" s="17"/>
      <c r="B10" s="18"/>
      <c r="C10" s="19"/>
      <c r="D10" s="30"/>
      <c r="E10" s="31"/>
      <c r="F10" s="22"/>
      <c r="G10" s="24"/>
      <c r="H10" s="24"/>
      <c r="I10" s="24"/>
      <c r="J10" s="25"/>
      <c r="K10" s="26"/>
      <c r="L10" s="2"/>
      <c r="M10" s="2"/>
      <c r="P10" s="27"/>
      <c r="Q10" s="28"/>
      <c r="R10" s="176"/>
      <c r="S10" s="171"/>
      <c r="T10" s="217"/>
      <c r="U10" s="217"/>
      <c r="V10" s="217"/>
      <c r="W10" s="217"/>
      <c r="X10" s="217"/>
      <c r="Y10" s="217"/>
      <c r="Z10" s="217"/>
      <c r="AA10" s="217"/>
      <c r="AB10" s="218"/>
      <c r="AC10" s="219"/>
      <c r="AD10" s="220"/>
      <c r="AE10" s="221"/>
      <c r="AF10" s="221"/>
      <c r="AG10" s="221"/>
      <c r="AH10" s="222"/>
      <c r="AI10" s="218"/>
      <c r="AJ10" s="220"/>
      <c r="AK10" s="220"/>
      <c r="AL10" s="223"/>
      <c r="AM10" s="223"/>
      <c r="AN10" s="224"/>
      <c r="AO10" s="220"/>
      <c r="AP10" s="188"/>
      <c r="AQ10" s="24"/>
      <c r="AR10" s="24"/>
    </row>
    <row r="11" spans="1:48" s="3" customFormat="1" ht="16.5" customHeight="1" thickBot="1" x14ac:dyDescent="0.25">
      <c r="A11" s="17">
        <v>1</v>
      </c>
      <c r="B11" s="18">
        <v>46281</v>
      </c>
      <c r="C11" s="32">
        <f>WEEKDAY(B11)</f>
        <v>4</v>
      </c>
      <c r="D11" s="33">
        <v>0.72916666666666663</v>
      </c>
      <c r="E11" s="34"/>
      <c r="F11" s="35"/>
      <c r="G11" s="24"/>
      <c r="H11" s="3" t="s">
        <v>10</v>
      </c>
      <c r="P11" s="27"/>
      <c r="Q11" s="28"/>
      <c r="R11" s="176"/>
      <c r="S11" s="171"/>
      <c r="T11" s="217"/>
      <c r="U11" s="217"/>
      <c r="V11" s="217"/>
      <c r="W11" s="217"/>
      <c r="X11" s="217"/>
      <c r="Y11" s="217"/>
      <c r="Z11" s="217"/>
      <c r="AA11" s="217"/>
      <c r="AB11" s="225"/>
      <c r="AC11" s="226"/>
      <c r="AD11" s="227"/>
      <c r="AE11" s="221"/>
      <c r="AF11" s="223"/>
      <c r="AG11" s="223"/>
      <c r="AH11" s="223"/>
      <c r="AI11" s="223"/>
      <c r="AJ11" s="223"/>
      <c r="AK11" s="223"/>
      <c r="AL11" s="223"/>
      <c r="AM11" s="223"/>
      <c r="AN11" s="224"/>
      <c r="AO11" s="220"/>
      <c r="AP11" s="188"/>
      <c r="AQ11" s="24"/>
      <c r="AR11" s="24"/>
    </row>
    <row r="12" spans="1:48" s="3" customFormat="1" ht="16.5" customHeight="1" thickBot="1" x14ac:dyDescent="0.25">
      <c r="A12" s="17"/>
      <c r="B12" s="38" t="s">
        <v>11</v>
      </c>
      <c r="C12" s="19"/>
      <c r="D12" s="33"/>
      <c r="E12" s="34"/>
      <c r="F12" s="35"/>
      <c r="G12" s="24"/>
      <c r="P12" s="27"/>
      <c r="Q12" s="28"/>
      <c r="R12" s="176"/>
      <c r="S12" s="171"/>
      <c r="T12" s="217"/>
      <c r="U12" s="217"/>
      <c r="V12" s="217"/>
      <c r="W12" s="217"/>
      <c r="X12" s="217"/>
      <c r="Y12" s="217"/>
      <c r="Z12" s="217"/>
      <c r="AA12" s="217"/>
      <c r="AB12" s="225"/>
      <c r="AC12" s="226"/>
      <c r="AD12" s="227"/>
      <c r="AE12" s="221"/>
      <c r="AF12" s="223"/>
      <c r="AG12" s="223"/>
      <c r="AH12" s="223"/>
      <c r="AI12" s="223"/>
      <c r="AJ12" s="223"/>
      <c r="AK12" s="223"/>
      <c r="AL12" s="223"/>
      <c r="AM12" s="223"/>
      <c r="AN12" s="224"/>
      <c r="AO12" s="220"/>
      <c r="AP12" s="188"/>
      <c r="AQ12" s="24"/>
      <c r="AR12" s="24"/>
    </row>
    <row r="13" spans="1:48" s="3" customFormat="1" ht="16.5" customHeight="1" thickBot="1" x14ac:dyDescent="0.25">
      <c r="A13" s="17"/>
      <c r="B13" s="18"/>
      <c r="C13" s="19"/>
      <c r="D13" s="33">
        <v>0.90277777777777779</v>
      </c>
      <c r="E13" s="39" t="s">
        <v>12</v>
      </c>
      <c r="F13" s="22" t="s">
        <v>13</v>
      </c>
      <c r="G13" s="24" t="s">
        <v>14</v>
      </c>
      <c r="H13" s="2"/>
      <c r="P13" s="27"/>
      <c r="Q13" s="28"/>
      <c r="R13" s="40" t="s">
        <v>15</v>
      </c>
      <c r="S13" s="171"/>
      <c r="T13" s="217"/>
      <c r="U13" s="217"/>
      <c r="V13" s="217"/>
      <c r="W13" s="217"/>
      <c r="X13" s="217"/>
      <c r="Y13" s="217"/>
      <c r="Z13" s="217"/>
      <c r="AA13" s="217"/>
      <c r="AB13" s="225"/>
      <c r="AC13" s="228"/>
      <c r="AD13" s="220"/>
      <c r="AE13" s="221"/>
      <c r="AF13" s="220"/>
      <c r="AG13" s="223"/>
      <c r="AH13" s="223"/>
      <c r="AI13" s="223"/>
      <c r="AJ13" s="223"/>
      <c r="AK13" s="223"/>
      <c r="AL13" s="223"/>
      <c r="AM13" s="223"/>
      <c r="AN13" s="224"/>
      <c r="AO13" s="220"/>
      <c r="AP13" s="5"/>
      <c r="AQ13" s="24"/>
      <c r="AR13" s="24"/>
    </row>
    <row r="14" spans="1:48" s="3" customFormat="1" ht="16.5" customHeight="1" x14ac:dyDescent="0.2">
      <c r="A14" s="42"/>
      <c r="B14" s="43"/>
      <c r="C14" s="44"/>
      <c r="D14" s="45"/>
      <c r="E14" s="46"/>
      <c r="F14" s="47"/>
      <c r="G14" s="48"/>
      <c r="H14" s="49"/>
      <c r="I14" s="50"/>
      <c r="J14" s="50"/>
      <c r="K14" s="51"/>
      <c r="L14" s="50"/>
      <c r="M14" s="50"/>
      <c r="N14" s="50"/>
      <c r="O14" s="49"/>
      <c r="P14" s="52" t="s">
        <v>16</v>
      </c>
      <c r="Q14" s="53" t="s">
        <v>17</v>
      </c>
      <c r="R14" s="54" t="s">
        <v>18</v>
      </c>
      <c r="S14" s="173"/>
      <c r="T14" s="217"/>
      <c r="U14" s="217"/>
      <c r="V14" s="217"/>
      <c r="W14" s="217"/>
      <c r="X14" s="217"/>
      <c r="Y14" s="217"/>
      <c r="Z14" s="217"/>
      <c r="AA14" s="217"/>
      <c r="AB14" s="218"/>
      <c r="AC14" s="219"/>
      <c r="AD14" s="220"/>
      <c r="AE14" s="220"/>
      <c r="AF14" s="221"/>
      <c r="AG14" s="220"/>
      <c r="AH14" s="220"/>
      <c r="AI14" s="218"/>
      <c r="AJ14" s="220"/>
      <c r="AK14" s="220"/>
      <c r="AL14" s="220"/>
      <c r="AM14" s="221"/>
      <c r="AN14" s="220"/>
      <c r="AO14" s="220"/>
      <c r="AP14" s="5"/>
      <c r="AQ14" s="24"/>
      <c r="AR14" s="24"/>
    </row>
    <row r="15" spans="1:48" s="3" customFormat="1" ht="16.5" customHeight="1" thickBot="1" x14ac:dyDescent="0.25">
      <c r="A15" s="55"/>
      <c r="B15" s="56"/>
      <c r="C15" s="57"/>
      <c r="D15" s="58"/>
      <c r="E15" s="59"/>
      <c r="F15" s="60"/>
      <c r="G15" s="61"/>
      <c r="H15" s="62"/>
      <c r="I15" s="62"/>
      <c r="J15" s="62"/>
      <c r="K15" s="26"/>
      <c r="L15" s="62"/>
      <c r="M15" s="62"/>
      <c r="N15" s="61"/>
      <c r="O15" s="63"/>
      <c r="P15" s="64"/>
      <c r="Q15" s="28"/>
      <c r="R15" s="65"/>
      <c r="S15" s="172">
        <v>1</v>
      </c>
      <c r="T15" s="181"/>
      <c r="U15" s="181"/>
      <c r="V15" s="181"/>
      <c r="W15" s="181"/>
      <c r="X15" s="181"/>
      <c r="Y15" s="181"/>
      <c r="Z15" s="181"/>
      <c r="AA15" s="181"/>
      <c r="AB15" s="26"/>
      <c r="AC15" s="66"/>
      <c r="AD15" s="2"/>
      <c r="AE15" s="24"/>
      <c r="AF15" s="2"/>
      <c r="AG15" s="2"/>
      <c r="AH15" s="2"/>
      <c r="AI15" s="26"/>
      <c r="AJ15" s="2"/>
      <c r="AK15" s="2"/>
      <c r="AL15" s="24"/>
      <c r="AN15" s="27"/>
      <c r="AO15" s="2"/>
      <c r="AP15" s="5"/>
      <c r="AQ15" s="24"/>
      <c r="AR15" s="24"/>
    </row>
    <row r="16" spans="1:48" s="3" customFormat="1" ht="16.5" customHeight="1" thickBot="1" x14ac:dyDescent="0.25">
      <c r="A16" s="17">
        <f>MAX($A$6:A15)+1</f>
        <v>2</v>
      </c>
      <c r="B16" s="18">
        <f>MAX($B$6:B15)+1</f>
        <v>46282</v>
      </c>
      <c r="C16" s="19">
        <f>WEEKDAY(B16)</f>
        <v>5</v>
      </c>
      <c r="D16" s="30">
        <v>0.22916666666666666</v>
      </c>
      <c r="E16" s="67" t="s">
        <v>19</v>
      </c>
      <c r="F16" s="68" t="s">
        <v>20</v>
      </c>
      <c r="G16" s="24"/>
      <c r="H16" s="24" t="s">
        <v>21</v>
      </c>
      <c r="J16" s="2"/>
      <c r="K16" s="26"/>
      <c r="L16" s="69"/>
      <c r="M16" s="2"/>
      <c r="P16" s="27"/>
      <c r="Q16" s="28"/>
      <c r="R16" s="40" t="s">
        <v>22</v>
      </c>
      <c r="S16" s="171"/>
      <c r="T16" s="181"/>
      <c r="U16" s="181"/>
      <c r="V16" s="181"/>
      <c r="W16" s="181"/>
      <c r="X16" s="181"/>
      <c r="Y16" s="181"/>
      <c r="Z16" s="181"/>
      <c r="AA16" s="181"/>
      <c r="AB16" s="26"/>
      <c r="AC16" s="70"/>
      <c r="AD16" s="71"/>
      <c r="AE16" s="24"/>
      <c r="AF16" s="24"/>
      <c r="AH16" s="2"/>
      <c r="AI16" s="26"/>
      <c r="AJ16" s="69"/>
      <c r="AK16" s="2"/>
      <c r="AN16" s="27"/>
      <c r="AO16" s="2"/>
      <c r="AP16" s="5"/>
    </row>
    <row r="17" spans="1:44" s="3" customFormat="1" ht="16.5" customHeight="1" thickBot="1" x14ac:dyDescent="0.25">
      <c r="A17" s="17"/>
      <c r="B17" s="18"/>
      <c r="C17" s="19"/>
      <c r="D17" s="30"/>
      <c r="E17" s="72"/>
      <c r="F17" s="68"/>
      <c r="G17" s="24"/>
      <c r="H17" s="24" t="s">
        <v>23</v>
      </c>
      <c r="J17" s="2"/>
      <c r="K17" s="26"/>
      <c r="L17" s="69"/>
      <c r="M17" s="2"/>
      <c r="P17" s="27"/>
      <c r="Q17" s="28"/>
      <c r="R17" s="73" t="s">
        <v>24</v>
      </c>
      <c r="S17" s="171"/>
      <c r="T17" s="181"/>
      <c r="U17" s="181"/>
      <c r="V17" s="181"/>
      <c r="W17" s="181"/>
      <c r="X17" s="181"/>
      <c r="Y17" s="181"/>
      <c r="Z17" s="181"/>
      <c r="AA17" s="181"/>
      <c r="AB17" s="26"/>
      <c r="AC17" s="66"/>
      <c r="AD17" s="71"/>
      <c r="AE17" s="24"/>
      <c r="AF17" s="24"/>
      <c r="AH17" s="2"/>
      <c r="AI17" s="26"/>
      <c r="AJ17" s="69"/>
      <c r="AK17" s="2"/>
      <c r="AN17" s="27"/>
      <c r="AO17" s="2"/>
      <c r="AP17" s="74"/>
    </row>
    <row r="18" spans="1:44" s="3" customFormat="1" ht="16.5" customHeight="1" thickBot="1" x14ac:dyDescent="0.25">
      <c r="A18" s="17"/>
      <c r="B18" s="18"/>
      <c r="C18" s="19"/>
      <c r="D18" s="30"/>
      <c r="E18" s="72"/>
      <c r="F18" s="68"/>
      <c r="G18" s="24"/>
      <c r="H18" s="24" t="s">
        <v>25</v>
      </c>
      <c r="J18" s="2"/>
      <c r="K18" s="26"/>
      <c r="L18" s="69"/>
      <c r="M18" s="2"/>
      <c r="P18" s="27"/>
      <c r="Q18" s="28"/>
      <c r="R18" s="40" t="s">
        <v>26</v>
      </c>
      <c r="S18" s="171"/>
      <c r="T18" s="181"/>
      <c r="U18" s="181"/>
      <c r="V18" s="181"/>
      <c r="W18" s="181"/>
      <c r="X18" s="181"/>
      <c r="Y18" s="181"/>
      <c r="Z18" s="181"/>
      <c r="AA18" s="181"/>
      <c r="AB18" s="26"/>
      <c r="AC18" s="66"/>
      <c r="AD18" s="71"/>
      <c r="AE18" s="24"/>
      <c r="AF18" s="24"/>
      <c r="AH18" s="2"/>
      <c r="AI18" s="26"/>
      <c r="AJ18" s="69"/>
      <c r="AK18" s="2"/>
      <c r="AN18" s="27"/>
      <c r="AO18" s="2"/>
      <c r="AP18" s="5"/>
    </row>
    <row r="19" spans="1:44" s="3" customFormat="1" ht="16.5" customHeight="1" thickBot="1" x14ac:dyDescent="0.25">
      <c r="A19" s="17"/>
      <c r="B19" s="18"/>
      <c r="C19" s="19"/>
      <c r="D19" s="30"/>
      <c r="E19" s="39"/>
      <c r="F19" s="22"/>
      <c r="G19" s="24"/>
      <c r="H19" s="24" t="s">
        <v>27</v>
      </c>
      <c r="J19" s="2"/>
      <c r="K19" s="26"/>
      <c r="L19" s="69"/>
      <c r="M19" s="2"/>
      <c r="P19" s="27"/>
      <c r="Q19" s="28"/>
      <c r="R19" s="40"/>
      <c r="S19" s="171"/>
      <c r="T19" s="181"/>
      <c r="U19" s="181"/>
      <c r="V19" s="181"/>
      <c r="W19" s="181"/>
      <c r="X19" s="181"/>
      <c r="Y19" s="181"/>
      <c r="Z19" s="181"/>
      <c r="AA19" s="181"/>
      <c r="AB19" s="26"/>
      <c r="AC19" s="41"/>
      <c r="AD19" s="2"/>
      <c r="AE19" s="24"/>
      <c r="AF19" s="24"/>
      <c r="AH19" s="2"/>
      <c r="AI19" s="26"/>
      <c r="AJ19" s="69"/>
      <c r="AK19" s="2"/>
      <c r="AN19" s="27"/>
      <c r="AO19" s="2"/>
      <c r="AP19" s="5"/>
    </row>
    <row r="20" spans="1:44" s="3" customFormat="1" ht="16.5" customHeight="1" x14ac:dyDescent="0.2">
      <c r="A20" s="42"/>
      <c r="B20" s="43"/>
      <c r="C20" s="44"/>
      <c r="D20" s="45"/>
      <c r="E20" s="75"/>
      <c r="F20" s="47"/>
      <c r="G20" s="49"/>
      <c r="H20" s="50"/>
      <c r="I20" s="50"/>
      <c r="J20" s="50"/>
      <c r="K20" s="51"/>
      <c r="L20" s="50"/>
      <c r="M20" s="50"/>
      <c r="N20" s="50"/>
      <c r="O20" s="49"/>
      <c r="P20" s="52" t="s">
        <v>19</v>
      </c>
      <c r="Q20" s="53" t="s">
        <v>17</v>
      </c>
      <c r="R20" s="54"/>
      <c r="S20" s="173"/>
      <c r="T20" s="181"/>
      <c r="U20" s="181"/>
      <c r="V20" s="181"/>
      <c r="W20" s="181"/>
      <c r="X20" s="181"/>
      <c r="Y20" s="181"/>
      <c r="Z20" s="181"/>
      <c r="AA20" s="181"/>
      <c r="AB20" s="26"/>
      <c r="AC20" s="66"/>
      <c r="AD20" s="2"/>
      <c r="AE20" s="24"/>
      <c r="AF20" s="2"/>
      <c r="AG20" s="2"/>
      <c r="AH20" s="2"/>
      <c r="AI20" s="26"/>
      <c r="AJ20" s="2"/>
      <c r="AK20" s="2"/>
      <c r="AL20" s="2"/>
      <c r="AM20" s="24"/>
      <c r="AN20" s="2"/>
      <c r="AO20" s="2"/>
      <c r="AP20" s="5"/>
      <c r="AQ20" s="24"/>
      <c r="AR20" s="24"/>
    </row>
    <row r="21" spans="1:44" s="3" customFormat="1" ht="16.5" customHeight="1" thickBot="1" x14ac:dyDescent="0.25">
      <c r="A21" s="55"/>
      <c r="B21" s="56"/>
      <c r="C21" s="57"/>
      <c r="D21" s="76"/>
      <c r="E21" s="72"/>
      <c r="F21" s="68"/>
      <c r="G21" s="61"/>
      <c r="H21" s="62"/>
      <c r="I21" s="62"/>
      <c r="J21" s="62"/>
      <c r="K21" s="77"/>
      <c r="L21" s="62"/>
      <c r="M21" s="62"/>
      <c r="N21" s="62"/>
      <c r="O21" s="61"/>
      <c r="P21" s="64"/>
      <c r="Q21" s="78"/>
      <c r="R21" s="40"/>
      <c r="S21" s="175" t="s">
        <v>28</v>
      </c>
      <c r="T21" s="181"/>
      <c r="U21" s="181"/>
      <c r="V21" s="181"/>
      <c r="W21" s="181"/>
      <c r="X21" s="181"/>
      <c r="Y21" s="181"/>
      <c r="Z21" s="181"/>
      <c r="AA21" s="181"/>
      <c r="AB21" s="26"/>
      <c r="AC21" s="66"/>
      <c r="AD21" s="71"/>
      <c r="AE21" s="24"/>
      <c r="AF21" s="2"/>
      <c r="AG21" s="2"/>
      <c r="AH21" s="2"/>
      <c r="AI21" s="26"/>
      <c r="AJ21" s="2"/>
      <c r="AK21" s="2"/>
      <c r="AL21" s="2"/>
      <c r="AM21" s="24"/>
      <c r="AN21" s="27"/>
      <c r="AO21" s="2"/>
      <c r="AP21" s="5"/>
      <c r="AQ21" s="24"/>
      <c r="AR21" s="24"/>
    </row>
    <row r="22" spans="1:44" s="3" customFormat="1" ht="16.5" customHeight="1" thickBot="1" x14ac:dyDescent="0.25">
      <c r="A22" s="17">
        <f>MAX($A$6:A21)+1</f>
        <v>3</v>
      </c>
      <c r="B22" s="18">
        <f>MAX($B$6:B21)+1</f>
        <v>46283</v>
      </c>
      <c r="C22" s="19">
        <f>WEEKDAY(B22)</f>
        <v>6</v>
      </c>
      <c r="D22" s="76">
        <v>0.40625</v>
      </c>
      <c r="E22" s="67" t="s">
        <v>19</v>
      </c>
      <c r="F22" s="68" t="s">
        <v>13</v>
      </c>
      <c r="G22" s="3" t="s">
        <v>29</v>
      </c>
      <c r="H22" s="24"/>
      <c r="I22" s="2"/>
      <c r="J22" s="2"/>
      <c r="K22" s="3" t="s">
        <v>30</v>
      </c>
      <c r="L22" s="2"/>
      <c r="M22" s="2"/>
      <c r="N22" s="24"/>
      <c r="P22" s="27"/>
      <c r="Q22" s="28"/>
      <c r="R22" s="40" t="s">
        <v>22</v>
      </c>
      <c r="S22" s="171"/>
      <c r="T22" s="181"/>
      <c r="U22" s="181"/>
      <c r="V22" s="181"/>
      <c r="W22" s="181"/>
      <c r="X22" s="181"/>
      <c r="Y22" s="181"/>
      <c r="Z22" s="181"/>
      <c r="AA22" s="181"/>
      <c r="AB22" s="26"/>
      <c r="AC22" s="70"/>
      <c r="AD22" s="71"/>
      <c r="AF22" s="24"/>
      <c r="AG22" s="2"/>
      <c r="AH22" s="2"/>
      <c r="AI22" s="26"/>
      <c r="AJ22" s="2"/>
      <c r="AK22" s="2"/>
      <c r="AL22" s="24"/>
      <c r="AN22" s="27"/>
      <c r="AO22" s="2"/>
      <c r="AP22" s="5"/>
      <c r="AQ22" s="24"/>
      <c r="AR22" s="24"/>
    </row>
    <row r="23" spans="1:44" s="3" customFormat="1" ht="16.5" customHeight="1" thickBot="1" x14ac:dyDescent="0.25">
      <c r="A23" s="17"/>
      <c r="B23" s="18"/>
      <c r="C23" s="19"/>
      <c r="D23" s="76">
        <v>0.46180555555555558</v>
      </c>
      <c r="E23" s="72" t="s">
        <v>31</v>
      </c>
      <c r="F23" s="68" t="s">
        <v>20</v>
      </c>
      <c r="H23" s="24"/>
      <c r="I23" s="2"/>
      <c r="J23" s="2"/>
      <c r="K23" s="26"/>
      <c r="L23" s="2"/>
      <c r="M23" s="2"/>
      <c r="N23" s="24"/>
      <c r="P23" s="27"/>
      <c r="Q23" s="28"/>
      <c r="R23" s="73" t="s">
        <v>32</v>
      </c>
      <c r="S23" s="171"/>
      <c r="T23" s="181"/>
      <c r="U23" s="181"/>
      <c r="V23" s="181"/>
      <c r="W23" s="181"/>
      <c r="X23" s="181"/>
      <c r="Y23" s="181"/>
      <c r="Z23" s="181"/>
      <c r="AA23" s="181"/>
      <c r="AB23" s="26"/>
      <c r="AC23" s="66"/>
      <c r="AD23" s="71"/>
      <c r="AF23" s="24"/>
      <c r="AG23" s="2"/>
      <c r="AH23" s="2"/>
      <c r="AI23" s="26"/>
      <c r="AJ23" s="2"/>
      <c r="AK23" s="2"/>
      <c r="AL23" s="24"/>
      <c r="AN23" s="27"/>
      <c r="AO23" s="2"/>
      <c r="AP23" s="74"/>
      <c r="AQ23" s="24"/>
      <c r="AR23" s="24"/>
    </row>
    <row r="24" spans="1:44" s="3" customFormat="1" ht="16.5" customHeight="1" thickBot="1" x14ac:dyDescent="0.25">
      <c r="A24" s="79"/>
      <c r="B24" s="80"/>
      <c r="C24" s="80"/>
      <c r="D24" s="76"/>
      <c r="E24" s="31"/>
      <c r="F24" s="68"/>
      <c r="H24" s="24" t="s">
        <v>33</v>
      </c>
      <c r="I24" s="27"/>
      <c r="J24" s="81"/>
      <c r="K24" s="81"/>
      <c r="L24" s="69"/>
      <c r="M24" s="2"/>
      <c r="O24" s="24"/>
      <c r="P24" s="27"/>
      <c r="Q24" s="28"/>
      <c r="R24" s="40" t="s">
        <v>26</v>
      </c>
      <c r="S24" s="171"/>
      <c r="T24" s="181"/>
      <c r="U24" s="181"/>
      <c r="V24" s="181"/>
      <c r="W24" s="181"/>
      <c r="X24" s="181"/>
      <c r="Y24" s="181"/>
      <c r="Z24" s="181"/>
      <c r="AA24" s="181"/>
      <c r="AB24" s="26"/>
      <c r="AC24" s="29"/>
      <c r="AD24" s="71"/>
      <c r="AF24" s="24"/>
      <c r="AG24" s="27"/>
      <c r="AH24" s="81"/>
      <c r="AI24" s="81"/>
      <c r="AJ24" s="69"/>
      <c r="AK24" s="2"/>
      <c r="AM24" s="24"/>
      <c r="AN24" s="27"/>
      <c r="AO24" s="2"/>
      <c r="AP24" s="5"/>
      <c r="AQ24" s="24"/>
      <c r="AR24" s="24"/>
    </row>
    <row r="25" spans="1:44" s="3" customFormat="1" ht="16.5" customHeight="1" thickBot="1" x14ac:dyDescent="0.25">
      <c r="A25" s="17"/>
      <c r="B25" s="18"/>
      <c r="C25" s="19"/>
      <c r="D25" s="76"/>
      <c r="E25" s="31"/>
      <c r="F25" s="68"/>
      <c r="G25" s="81"/>
      <c r="H25" s="81" t="s">
        <v>34</v>
      </c>
      <c r="I25" s="27"/>
      <c r="J25" s="81"/>
      <c r="K25" s="81"/>
      <c r="L25" s="69"/>
      <c r="M25" s="2"/>
      <c r="O25" s="24"/>
      <c r="P25" s="27"/>
      <c r="Q25" s="28"/>
      <c r="R25" s="40" t="s">
        <v>35</v>
      </c>
      <c r="S25" s="171"/>
      <c r="T25" s="181"/>
      <c r="U25" s="181"/>
      <c r="V25" s="181"/>
      <c r="W25" s="181"/>
      <c r="X25" s="181"/>
      <c r="Y25" s="181"/>
      <c r="Z25" s="181"/>
      <c r="AA25" s="181"/>
      <c r="AB25" s="26"/>
      <c r="AC25" s="29"/>
      <c r="AD25" s="71"/>
      <c r="AE25" s="81"/>
      <c r="AF25" s="81"/>
      <c r="AG25" s="27"/>
      <c r="AH25" s="81"/>
      <c r="AI25" s="81"/>
      <c r="AJ25" s="69"/>
      <c r="AK25" s="2"/>
      <c r="AM25" s="24"/>
      <c r="AN25" s="27"/>
      <c r="AO25" s="2"/>
      <c r="AP25" s="5"/>
      <c r="AQ25" s="24"/>
      <c r="AR25" s="24"/>
    </row>
    <row r="26" spans="1:44" s="3" customFormat="1" ht="16.5" customHeight="1" thickBot="1" x14ac:dyDescent="0.25">
      <c r="A26" s="17"/>
      <c r="B26" s="18"/>
      <c r="C26" s="19"/>
      <c r="D26" s="76"/>
      <c r="E26" s="31"/>
      <c r="F26" s="68"/>
      <c r="I26" s="27"/>
      <c r="J26" s="82"/>
      <c r="K26" s="26"/>
      <c r="L26" s="69"/>
      <c r="M26" s="2"/>
      <c r="P26" s="27"/>
      <c r="Q26" s="28"/>
      <c r="R26" s="73" t="s">
        <v>36</v>
      </c>
      <c r="S26" s="171"/>
      <c r="T26" s="181"/>
      <c r="U26" s="181"/>
      <c r="V26" s="181"/>
      <c r="W26" s="181"/>
      <c r="X26" s="181"/>
      <c r="Y26" s="181"/>
      <c r="Z26" s="181"/>
      <c r="AA26" s="181"/>
      <c r="AB26" s="26"/>
      <c r="AC26" s="29"/>
      <c r="AD26" s="71"/>
      <c r="AG26" s="27"/>
      <c r="AH26" s="82"/>
      <c r="AI26" s="26"/>
      <c r="AJ26" s="69"/>
      <c r="AK26" s="2"/>
      <c r="AN26" s="27"/>
      <c r="AO26" s="2"/>
      <c r="AP26" s="74"/>
      <c r="AQ26" s="24"/>
      <c r="AR26" s="24"/>
    </row>
    <row r="27" spans="1:44" s="3" customFormat="1" ht="16.5" customHeight="1" thickBot="1" x14ac:dyDescent="0.25">
      <c r="A27" s="17"/>
      <c r="B27" s="18"/>
      <c r="C27" s="19"/>
      <c r="D27" s="76"/>
      <c r="E27" s="31"/>
      <c r="F27" s="68"/>
      <c r="G27" s="83"/>
      <c r="H27" s="24"/>
      <c r="J27" s="82"/>
      <c r="K27" s="26"/>
      <c r="L27" s="69"/>
      <c r="M27" s="2"/>
      <c r="O27" s="24"/>
      <c r="P27" s="27"/>
      <c r="Q27" s="28"/>
      <c r="R27" s="40" t="s">
        <v>26</v>
      </c>
      <c r="S27" s="171"/>
      <c r="T27" s="181"/>
      <c r="U27" s="181"/>
      <c r="V27" s="181"/>
      <c r="W27" s="181"/>
      <c r="X27" s="181"/>
      <c r="Y27" s="181"/>
      <c r="Z27" s="181"/>
      <c r="AA27" s="181"/>
      <c r="AB27" s="26"/>
      <c r="AC27" s="29"/>
      <c r="AD27" s="71"/>
      <c r="AE27" s="83"/>
      <c r="AF27" s="24"/>
      <c r="AH27" s="82"/>
      <c r="AI27" s="26"/>
      <c r="AJ27" s="69"/>
      <c r="AK27" s="2"/>
      <c r="AM27" s="24"/>
      <c r="AN27" s="27"/>
      <c r="AO27" s="2"/>
      <c r="AP27" s="5"/>
      <c r="AQ27" s="24"/>
      <c r="AR27" s="24"/>
    </row>
    <row r="28" spans="1:44" s="3" customFormat="1" ht="16.5" customHeight="1" x14ac:dyDescent="0.2">
      <c r="A28" s="42"/>
      <c r="B28" s="43"/>
      <c r="C28" s="44"/>
      <c r="D28" s="84"/>
      <c r="E28" s="46"/>
      <c r="F28" s="47"/>
      <c r="G28" s="48"/>
      <c r="H28" s="85"/>
      <c r="I28" s="86"/>
      <c r="J28" s="50"/>
      <c r="K28" s="51"/>
      <c r="L28" s="50"/>
      <c r="M28" s="50"/>
      <c r="N28" s="50"/>
      <c r="O28" s="49"/>
      <c r="P28" s="87" t="s">
        <v>37</v>
      </c>
      <c r="Q28" s="53" t="s">
        <v>17</v>
      </c>
      <c r="R28" s="54" t="s">
        <v>38</v>
      </c>
      <c r="S28" s="173"/>
      <c r="T28" s="181"/>
      <c r="U28" s="181"/>
      <c r="V28" s="181"/>
      <c r="W28" s="181"/>
      <c r="X28" s="181"/>
      <c r="Y28" s="181"/>
      <c r="Z28" s="181"/>
      <c r="AA28" s="181"/>
      <c r="AB28" s="26"/>
      <c r="AC28" s="29"/>
      <c r="AD28" s="2"/>
      <c r="AE28" s="2"/>
      <c r="AG28" s="88"/>
      <c r="AH28" s="2"/>
      <c r="AI28" s="26"/>
      <c r="AJ28" s="2"/>
      <c r="AK28" s="2"/>
      <c r="AL28" s="2"/>
      <c r="AM28" s="24"/>
      <c r="AN28" s="27"/>
      <c r="AO28" s="2"/>
      <c r="AP28" s="5"/>
      <c r="AQ28" s="24"/>
      <c r="AR28" s="24"/>
    </row>
    <row r="29" spans="1:44" s="3" customFormat="1" ht="16.5" customHeight="1" thickBot="1" x14ac:dyDescent="0.25">
      <c r="A29" s="17"/>
      <c r="B29" s="18"/>
      <c r="C29" s="19"/>
      <c r="D29" s="76"/>
      <c r="E29" s="72"/>
      <c r="F29" s="22"/>
      <c r="G29" s="24"/>
      <c r="J29" s="63"/>
      <c r="K29" s="77"/>
      <c r="L29" s="89"/>
      <c r="M29" s="62"/>
      <c r="N29" s="61"/>
      <c r="O29" s="62"/>
      <c r="P29" s="27"/>
      <c r="Q29" s="28"/>
      <c r="R29" s="90"/>
      <c r="S29" s="175" t="s">
        <v>39</v>
      </c>
      <c r="T29" s="181"/>
      <c r="U29" s="181"/>
      <c r="V29" s="181"/>
      <c r="W29" s="181"/>
      <c r="X29" s="181"/>
      <c r="Y29" s="181"/>
      <c r="Z29" s="181"/>
      <c r="AA29" s="181"/>
      <c r="AB29" s="26"/>
      <c r="AC29" s="66"/>
      <c r="AD29" s="2"/>
      <c r="AE29" s="24"/>
      <c r="AI29" s="26"/>
      <c r="AJ29" s="70"/>
      <c r="AK29" s="2"/>
      <c r="AL29" s="24"/>
      <c r="AM29" s="2"/>
      <c r="AN29" s="27"/>
      <c r="AO29" s="2"/>
      <c r="AP29" s="24"/>
      <c r="AR29" s="24"/>
    </row>
    <row r="30" spans="1:44" s="3" customFormat="1" ht="16.5" customHeight="1" thickBot="1" x14ac:dyDescent="0.25">
      <c r="A30" s="17">
        <f>MAX($A$6:A29)+1</f>
        <v>4</v>
      </c>
      <c r="B30" s="18">
        <f>MAX($B$6:B28)+1</f>
        <v>46284</v>
      </c>
      <c r="C30" s="91">
        <f>WEEKDAY(B30)</f>
        <v>7</v>
      </c>
      <c r="D30" s="76"/>
      <c r="E30" s="72"/>
      <c r="F30" s="92"/>
      <c r="G30" s="3" t="s">
        <v>40</v>
      </c>
      <c r="H30" s="24"/>
      <c r="I30" s="24"/>
      <c r="J30" s="24"/>
      <c r="K30" s="26"/>
      <c r="L30" s="24"/>
      <c r="M30" s="24"/>
      <c r="N30" s="24"/>
      <c r="O30" s="2"/>
      <c r="P30" s="93"/>
      <c r="Q30" s="94"/>
      <c r="R30" s="73" t="s">
        <v>41</v>
      </c>
      <c r="S30" s="171"/>
      <c r="T30" s="181"/>
      <c r="U30" s="181"/>
      <c r="V30" s="181"/>
      <c r="W30" s="181"/>
      <c r="X30" s="181"/>
      <c r="Y30" s="181"/>
      <c r="Z30" s="181"/>
      <c r="AA30" s="181"/>
      <c r="AB30" s="26"/>
      <c r="AC30" s="66"/>
      <c r="AD30" s="71"/>
      <c r="AF30" s="24"/>
      <c r="AG30" s="24"/>
      <c r="AH30" s="24"/>
      <c r="AI30" s="26"/>
      <c r="AJ30" s="24"/>
      <c r="AK30" s="24"/>
      <c r="AL30" s="24"/>
      <c r="AM30" s="2"/>
      <c r="AN30" s="93"/>
      <c r="AO30" s="74"/>
      <c r="AP30" s="74"/>
      <c r="AR30" s="5"/>
    </row>
    <row r="31" spans="1:44" s="3" customFormat="1" ht="16.5" customHeight="1" thickBot="1" x14ac:dyDescent="0.25">
      <c r="A31" s="17"/>
      <c r="B31" s="18"/>
      <c r="C31" s="19"/>
      <c r="D31" s="76"/>
      <c r="E31" s="72"/>
      <c r="F31" s="22"/>
      <c r="G31" s="24"/>
      <c r="H31" s="24" t="s">
        <v>27</v>
      </c>
      <c r="L31" s="66"/>
      <c r="M31" s="71"/>
      <c r="N31" s="24"/>
      <c r="P31" s="93"/>
      <c r="Q31" s="28"/>
      <c r="R31" s="40"/>
      <c r="S31" s="171"/>
      <c r="T31" s="181"/>
      <c r="U31" s="181"/>
      <c r="V31" s="181"/>
      <c r="W31" s="181"/>
      <c r="X31" s="181"/>
      <c r="Y31" s="181"/>
      <c r="Z31" s="181"/>
      <c r="AA31" s="181"/>
      <c r="AB31" s="26"/>
      <c r="AC31" s="66"/>
      <c r="AD31" s="2"/>
      <c r="AE31" s="24"/>
      <c r="AF31" s="24"/>
      <c r="AJ31" s="66"/>
      <c r="AK31" s="71"/>
      <c r="AL31" s="24"/>
      <c r="AN31" s="93"/>
      <c r="AO31" s="2"/>
      <c r="AP31" s="5"/>
      <c r="AQ31" s="24"/>
      <c r="AR31" s="24"/>
    </row>
    <row r="32" spans="1:44" s="3" customFormat="1" ht="16.5" customHeight="1" thickBot="1" x14ac:dyDescent="0.25">
      <c r="A32" s="17"/>
      <c r="B32" s="18"/>
      <c r="C32" s="19"/>
      <c r="D32" s="76"/>
      <c r="E32" s="66"/>
      <c r="F32" s="92"/>
      <c r="G32" s="24"/>
      <c r="H32" s="81" t="s">
        <v>42</v>
      </c>
      <c r="L32" s="66"/>
      <c r="M32" s="71"/>
      <c r="N32" s="24"/>
      <c r="P32" s="93"/>
      <c r="Q32" s="28"/>
      <c r="R32" s="40"/>
      <c r="S32" s="171"/>
      <c r="T32" s="181"/>
      <c r="U32" s="181"/>
      <c r="V32" s="181"/>
      <c r="W32" s="181"/>
      <c r="X32" s="181"/>
      <c r="Y32" s="181"/>
      <c r="Z32" s="181"/>
      <c r="AA32" s="181"/>
      <c r="AB32" s="26"/>
      <c r="AC32" s="66"/>
      <c r="AD32" s="71"/>
      <c r="AE32" s="24"/>
      <c r="AF32" s="81"/>
      <c r="AJ32" s="66"/>
      <c r="AK32" s="71"/>
      <c r="AL32" s="24"/>
      <c r="AN32" s="93"/>
      <c r="AO32" s="2"/>
      <c r="AP32" s="5"/>
      <c r="AQ32" s="24"/>
      <c r="AR32" s="24"/>
    </row>
    <row r="33" spans="1:44" s="3" customFormat="1" ht="16.5" customHeight="1" thickBot="1" x14ac:dyDescent="0.25">
      <c r="A33" s="17"/>
      <c r="B33" s="18"/>
      <c r="C33" s="19"/>
      <c r="D33" s="76"/>
      <c r="E33" s="95"/>
      <c r="F33" s="96"/>
      <c r="H33" s="97"/>
      <c r="L33" s="66"/>
      <c r="M33" s="71"/>
      <c r="N33" s="24"/>
      <c r="P33" s="93"/>
      <c r="Q33" s="28"/>
      <c r="R33" s="40"/>
      <c r="S33" s="171"/>
      <c r="T33" s="181"/>
      <c r="U33" s="181"/>
      <c r="V33" s="181"/>
      <c r="W33" s="181"/>
      <c r="X33" s="181"/>
      <c r="Y33" s="181"/>
      <c r="Z33" s="181"/>
      <c r="AA33" s="181"/>
      <c r="AB33" s="26"/>
      <c r="AC33" s="95"/>
      <c r="AD33" s="2"/>
      <c r="AF33" s="97"/>
      <c r="AJ33" s="66"/>
      <c r="AK33" s="71"/>
      <c r="AL33" s="24"/>
      <c r="AN33" s="93"/>
      <c r="AO33" s="2"/>
      <c r="AP33" s="5"/>
      <c r="AQ33" s="24"/>
      <c r="AR33" s="24"/>
    </row>
    <row r="34" spans="1:44" s="3" customFormat="1" ht="16.5" customHeight="1" x14ac:dyDescent="0.2">
      <c r="A34" s="42"/>
      <c r="B34" s="43"/>
      <c r="C34" s="44"/>
      <c r="D34" s="84"/>
      <c r="E34" s="98"/>
      <c r="F34" s="99"/>
      <c r="G34" s="85"/>
      <c r="H34" s="100"/>
      <c r="I34" s="101"/>
      <c r="J34" s="102"/>
      <c r="K34" s="51"/>
      <c r="L34" s="103"/>
      <c r="M34" s="50"/>
      <c r="N34" s="85"/>
      <c r="O34" s="85"/>
      <c r="P34" s="87" t="s">
        <v>37</v>
      </c>
      <c r="Q34" s="53" t="s">
        <v>17</v>
      </c>
      <c r="R34" s="54"/>
      <c r="S34" s="173"/>
      <c r="T34" s="181"/>
      <c r="U34" s="181"/>
      <c r="V34" s="181"/>
      <c r="W34" s="181"/>
      <c r="X34" s="181"/>
      <c r="Y34" s="181"/>
      <c r="Z34" s="181"/>
      <c r="AA34" s="181"/>
      <c r="AB34" s="26"/>
      <c r="AC34" s="66"/>
      <c r="AD34" s="2"/>
      <c r="AF34" s="97"/>
      <c r="AG34" s="41"/>
      <c r="AH34" s="81"/>
      <c r="AI34" s="26"/>
      <c r="AJ34" s="29"/>
      <c r="AK34" s="2"/>
      <c r="AN34" s="27"/>
      <c r="AO34" s="2"/>
      <c r="AP34" s="5"/>
      <c r="AQ34" s="24"/>
      <c r="AR34" s="24"/>
    </row>
    <row r="35" spans="1:44" s="3" customFormat="1" ht="16.5" customHeight="1" thickBot="1" x14ac:dyDescent="0.25">
      <c r="A35" s="17"/>
      <c r="B35" s="18"/>
      <c r="C35" s="19"/>
      <c r="D35" s="76"/>
      <c r="E35" s="72"/>
      <c r="F35" s="104"/>
      <c r="G35" s="105"/>
      <c r="H35" s="106"/>
      <c r="I35" s="107"/>
      <c r="J35" s="106"/>
      <c r="K35" s="77"/>
      <c r="L35" s="108"/>
      <c r="M35" s="62"/>
      <c r="N35" s="63"/>
      <c r="O35" s="63"/>
      <c r="P35" s="27"/>
      <c r="Q35" s="28"/>
      <c r="R35" s="65"/>
      <c r="S35" s="175" t="s">
        <v>39</v>
      </c>
      <c r="T35" s="181"/>
      <c r="U35" s="181"/>
      <c r="V35" s="181"/>
      <c r="W35" s="181"/>
      <c r="X35" s="181"/>
      <c r="Y35" s="181"/>
      <c r="Z35" s="181"/>
      <c r="AA35" s="181"/>
      <c r="AB35" s="26"/>
      <c r="AC35" s="66"/>
      <c r="AD35" s="2"/>
      <c r="AF35" s="81"/>
      <c r="AG35" s="41"/>
      <c r="AH35" s="81"/>
      <c r="AI35" s="26"/>
      <c r="AJ35" s="29"/>
      <c r="AK35" s="2"/>
      <c r="AN35" s="27"/>
      <c r="AO35" s="2"/>
      <c r="AP35" s="5"/>
      <c r="AQ35" s="24"/>
      <c r="AR35" s="24"/>
    </row>
    <row r="36" spans="1:44" s="3" customFormat="1" ht="16.5" customHeight="1" thickBot="1" x14ac:dyDescent="0.25">
      <c r="A36" s="17">
        <f>MAX($A$6:A35)+1</f>
        <v>5</v>
      </c>
      <c r="B36" s="18">
        <f>MAX($B$6:B35)+1</f>
        <v>46285</v>
      </c>
      <c r="C36" s="32">
        <f>WEEKDAY(B36)</f>
        <v>1</v>
      </c>
      <c r="D36" s="76"/>
      <c r="E36" s="109"/>
      <c r="F36" s="96"/>
      <c r="H36" s="81" t="s">
        <v>43</v>
      </c>
      <c r="J36" s="81"/>
      <c r="K36" s="81"/>
      <c r="L36" s="88"/>
      <c r="M36" s="2"/>
      <c r="O36" s="81"/>
      <c r="P36" s="27"/>
      <c r="Q36" s="110"/>
      <c r="R36" s="73" t="s">
        <v>44</v>
      </c>
      <c r="S36" s="171"/>
      <c r="T36" s="181"/>
      <c r="U36" s="181"/>
      <c r="V36" s="181"/>
      <c r="W36" s="181"/>
      <c r="X36" s="181"/>
      <c r="Y36" s="181"/>
      <c r="Z36" s="181"/>
      <c r="AA36" s="181"/>
      <c r="AB36" s="26"/>
      <c r="AC36" s="29"/>
      <c r="AD36" s="2"/>
      <c r="AF36" s="81"/>
      <c r="AH36" s="81"/>
      <c r="AI36" s="81"/>
      <c r="AJ36" s="88"/>
      <c r="AK36" s="2"/>
      <c r="AM36" s="81"/>
      <c r="AN36" s="27"/>
      <c r="AO36" s="81"/>
      <c r="AP36" s="74"/>
      <c r="AQ36" s="24"/>
      <c r="AR36" s="5"/>
    </row>
    <row r="37" spans="1:44" s="3" customFormat="1" ht="16.5" customHeight="1" thickBot="1" x14ac:dyDescent="0.25">
      <c r="A37" s="17"/>
      <c r="B37" s="111"/>
      <c r="C37" s="19"/>
      <c r="D37" s="76"/>
      <c r="E37" s="109"/>
      <c r="F37" s="96"/>
      <c r="H37" s="81"/>
      <c r="J37" s="81"/>
      <c r="K37" s="81"/>
      <c r="L37" s="88"/>
      <c r="M37" s="2"/>
      <c r="O37" s="81"/>
      <c r="P37" s="27"/>
      <c r="Q37" s="110"/>
      <c r="R37" s="40"/>
      <c r="S37" s="171"/>
      <c r="T37" s="181"/>
      <c r="U37" s="181"/>
      <c r="V37" s="181"/>
      <c r="W37" s="181"/>
      <c r="X37" s="181"/>
      <c r="Y37" s="181"/>
      <c r="Z37" s="181"/>
      <c r="AA37" s="181"/>
      <c r="AB37" s="26"/>
      <c r="AC37" s="29"/>
      <c r="AD37" s="2"/>
      <c r="AF37" s="81"/>
      <c r="AH37" s="81"/>
      <c r="AI37" s="81"/>
      <c r="AJ37" s="88"/>
      <c r="AK37" s="2"/>
      <c r="AM37" s="81"/>
      <c r="AN37" s="27"/>
      <c r="AO37" s="81"/>
      <c r="AP37" s="5"/>
      <c r="AQ37" s="24"/>
      <c r="AR37" s="5"/>
    </row>
    <row r="38" spans="1:44" s="3" customFormat="1" ht="16.5" customHeight="1" thickBot="1" x14ac:dyDescent="0.25">
      <c r="A38" s="17"/>
      <c r="B38" s="18"/>
      <c r="C38" s="19"/>
      <c r="D38" s="76"/>
      <c r="E38" s="29"/>
      <c r="F38" s="96"/>
      <c r="H38" s="81"/>
      <c r="I38" s="81"/>
      <c r="J38" s="81"/>
      <c r="K38" s="81"/>
      <c r="L38" s="88"/>
      <c r="M38" s="2"/>
      <c r="O38" s="81"/>
      <c r="P38" s="27"/>
      <c r="Q38" s="110"/>
      <c r="R38" s="40"/>
      <c r="S38" s="171"/>
      <c r="T38" s="181"/>
      <c r="U38" s="181"/>
      <c r="V38" s="181"/>
      <c r="W38" s="181"/>
      <c r="X38" s="181"/>
      <c r="Y38" s="181"/>
      <c r="Z38" s="181"/>
      <c r="AA38" s="181"/>
      <c r="AB38" s="26"/>
      <c r="AC38" s="29"/>
      <c r="AD38" s="2"/>
      <c r="AF38" s="81"/>
      <c r="AG38" s="81"/>
      <c r="AH38" s="81"/>
      <c r="AI38" s="81"/>
      <c r="AJ38" s="88"/>
      <c r="AK38" s="2"/>
      <c r="AM38" s="81"/>
      <c r="AN38" s="27"/>
      <c r="AO38" s="81"/>
      <c r="AP38" s="5"/>
      <c r="AQ38" s="24"/>
      <c r="AR38" s="5"/>
    </row>
    <row r="39" spans="1:44" s="3" customFormat="1" ht="16.5" customHeight="1" x14ac:dyDescent="0.2">
      <c r="A39" s="42"/>
      <c r="B39" s="43"/>
      <c r="C39" s="44"/>
      <c r="D39" s="84"/>
      <c r="E39" s="75"/>
      <c r="F39" s="112"/>
      <c r="G39" s="113"/>
      <c r="H39" s="114"/>
      <c r="I39" s="101"/>
      <c r="J39" s="102"/>
      <c r="K39" s="51"/>
      <c r="L39" s="103"/>
      <c r="M39" s="50"/>
      <c r="N39" s="85"/>
      <c r="O39" s="85"/>
      <c r="P39" s="87" t="s">
        <v>37</v>
      </c>
      <c r="Q39" s="53" t="s">
        <v>17</v>
      </c>
      <c r="R39" s="54"/>
      <c r="S39" s="173"/>
      <c r="T39" s="181"/>
      <c r="U39" s="181"/>
      <c r="V39" s="181"/>
      <c r="W39" s="181"/>
      <c r="X39" s="181"/>
      <c r="Y39" s="181"/>
      <c r="Z39" s="181"/>
      <c r="AA39" s="181"/>
      <c r="AB39" s="26"/>
      <c r="AC39" s="66"/>
      <c r="AD39" s="71"/>
      <c r="AF39" s="115"/>
      <c r="AG39" s="41"/>
      <c r="AH39" s="81"/>
      <c r="AI39" s="26"/>
      <c r="AJ39" s="29"/>
      <c r="AK39" s="2"/>
      <c r="AN39" s="27"/>
      <c r="AO39" s="2"/>
      <c r="AP39" s="5"/>
      <c r="AQ39" s="24"/>
      <c r="AR39" s="24"/>
    </row>
    <row r="40" spans="1:44" s="3" customFormat="1" ht="16.5" customHeight="1" thickBot="1" x14ac:dyDescent="0.25">
      <c r="A40" s="17"/>
      <c r="B40" s="18"/>
      <c r="C40" s="19"/>
      <c r="D40" s="76"/>
      <c r="E40" s="116"/>
      <c r="F40" s="117"/>
      <c r="G40" s="63"/>
      <c r="H40" s="118"/>
      <c r="I40" s="118"/>
      <c r="J40" s="118"/>
      <c r="K40" s="77"/>
      <c r="L40" s="108"/>
      <c r="M40" s="62"/>
      <c r="N40" s="63"/>
      <c r="O40" s="63"/>
      <c r="P40" s="64"/>
      <c r="Q40" s="28"/>
      <c r="R40" s="65"/>
      <c r="S40" s="175" t="s">
        <v>39</v>
      </c>
      <c r="T40" s="181"/>
      <c r="U40" s="181"/>
      <c r="V40" s="181"/>
      <c r="W40" s="181"/>
      <c r="X40" s="181"/>
      <c r="Y40" s="181"/>
      <c r="Z40" s="181"/>
      <c r="AA40" s="181"/>
      <c r="AB40" s="26"/>
      <c r="AC40" s="66"/>
      <c r="AD40" s="71"/>
      <c r="AF40" s="115"/>
      <c r="AG40" s="115"/>
      <c r="AH40" s="115"/>
      <c r="AI40" s="26"/>
      <c r="AJ40" s="29"/>
      <c r="AK40" s="2"/>
      <c r="AN40" s="27"/>
      <c r="AO40" s="2"/>
      <c r="AP40" s="5"/>
      <c r="AQ40" s="24"/>
      <c r="AR40" s="24"/>
    </row>
    <row r="41" spans="1:44" s="3" customFormat="1" ht="16.5" customHeight="1" thickBot="1" x14ac:dyDescent="0.25">
      <c r="A41" s="17">
        <f>MAX($A$6:A40)+1</f>
        <v>6</v>
      </c>
      <c r="B41" s="18">
        <f>MAX($B$6:B40)+1</f>
        <v>46286</v>
      </c>
      <c r="C41" s="19">
        <f>WEEKDAY(B41)</f>
        <v>2</v>
      </c>
      <c r="D41" s="76"/>
      <c r="E41" s="109"/>
      <c r="F41" s="96"/>
      <c r="G41" s="3" t="s">
        <v>45</v>
      </c>
      <c r="I41" s="2"/>
      <c r="J41" s="115"/>
      <c r="K41" s="26"/>
      <c r="L41" s="29"/>
      <c r="M41" s="2"/>
      <c r="O41" s="81"/>
      <c r="P41" s="27"/>
      <c r="Q41" s="28"/>
      <c r="R41" s="73" t="s">
        <v>46</v>
      </c>
      <c r="S41" s="171"/>
      <c r="T41" s="181"/>
      <c r="U41" s="181"/>
      <c r="V41" s="181"/>
      <c r="W41" s="181"/>
      <c r="X41" s="181"/>
      <c r="Y41" s="181"/>
      <c r="Z41" s="181"/>
      <c r="AA41" s="181"/>
      <c r="AB41" s="26"/>
      <c r="AC41" s="29"/>
      <c r="AD41" s="2"/>
      <c r="AG41" s="2"/>
      <c r="AH41" s="115"/>
      <c r="AI41" s="26"/>
      <c r="AJ41" s="29"/>
      <c r="AK41" s="2"/>
      <c r="AM41" s="81"/>
      <c r="AN41" s="27"/>
      <c r="AO41" s="2"/>
      <c r="AP41" s="74"/>
      <c r="AQ41" s="24"/>
      <c r="AR41" s="24"/>
    </row>
    <row r="42" spans="1:44" s="3" customFormat="1" ht="16.5" customHeight="1" thickBot="1" x14ac:dyDescent="0.25">
      <c r="A42" s="17"/>
      <c r="B42" s="18"/>
      <c r="C42" s="19"/>
      <c r="D42" s="76"/>
      <c r="E42" s="109"/>
      <c r="F42" s="96"/>
      <c r="H42" s="81" t="s">
        <v>47</v>
      </c>
      <c r="I42" s="2"/>
      <c r="J42" s="115"/>
      <c r="K42" s="26"/>
      <c r="L42" s="29"/>
      <c r="M42" s="2"/>
      <c r="O42" s="81"/>
      <c r="P42" s="27"/>
      <c r="Q42" s="28"/>
      <c r="R42" s="40" t="s">
        <v>48</v>
      </c>
      <c r="S42" s="171"/>
      <c r="T42" s="181"/>
      <c r="U42" s="181"/>
      <c r="V42" s="181"/>
      <c r="W42" s="181"/>
      <c r="X42" s="181"/>
      <c r="Y42" s="181"/>
      <c r="Z42" s="181"/>
      <c r="AA42" s="181"/>
      <c r="AB42" s="26"/>
      <c r="AC42" s="29"/>
      <c r="AD42" s="2"/>
      <c r="AF42" s="81"/>
      <c r="AG42" s="2"/>
      <c r="AH42" s="115"/>
      <c r="AI42" s="26"/>
      <c r="AJ42" s="29"/>
      <c r="AK42" s="2"/>
      <c r="AM42" s="81"/>
      <c r="AN42" s="27"/>
      <c r="AO42" s="2"/>
      <c r="AP42" s="5"/>
      <c r="AQ42" s="24"/>
      <c r="AR42" s="24"/>
    </row>
    <row r="43" spans="1:44" s="3" customFormat="1" ht="16.5" customHeight="1" x14ac:dyDescent="0.2">
      <c r="A43" s="17"/>
      <c r="B43" s="18"/>
      <c r="C43" s="19"/>
      <c r="D43" s="76"/>
      <c r="E43" s="75"/>
      <c r="F43" s="99"/>
      <c r="G43" s="85"/>
      <c r="H43" s="102"/>
      <c r="I43" s="101"/>
      <c r="J43" s="102"/>
      <c r="K43" s="51"/>
      <c r="L43" s="103"/>
      <c r="M43" s="50"/>
      <c r="N43" s="85"/>
      <c r="O43" s="85"/>
      <c r="P43" s="87" t="s">
        <v>37</v>
      </c>
      <c r="Q43" s="53" t="s">
        <v>17</v>
      </c>
      <c r="R43" s="54"/>
      <c r="S43" s="173"/>
      <c r="T43" s="181"/>
      <c r="U43" s="181"/>
      <c r="V43" s="181"/>
      <c r="W43" s="181"/>
      <c r="X43" s="181"/>
      <c r="Y43" s="181"/>
      <c r="Z43" s="181"/>
      <c r="AA43" s="181"/>
      <c r="AB43" s="26"/>
      <c r="AC43" s="66"/>
      <c r="AD43" s="2"/>
      <c r="AF43" s="81"/>
      <c r="AG43" s="41"/>
      <c r="AH43" s="81"/>
      <c r="AI43" s="26"/>
      <c r="AJ43" s="29"/>
      <c r="AK43" s="2"/>
      <c r="AN43" s="27"/>
      <c r="AO43" s="2"/>
      <c r="AP43" s="5"/>
      <c r="AQ43" s="24"/>
      <c r="AR43" s="24"/>
    </row>
    <row r="44" spans="1:44" s="3" customFormat="1" ht="16.5" customHeight="1" thickBot="1" x14ac:dyDescent="0.25">
      <c r="A44" s="55"/>
      <c r="B44" s="56"/>
      <c r="C44" s="57"/>
      <c r="D44" s="119"/>
      <c r="E44" s="116"/>
      <c r="F44" s="117"/>
      <c r="G44" s="63"/>
      <c r="H44" s="118"/>
      <c r="I44" s="118"/>
      <c r="J44" s="118"/>
      <c r="K44" s="77"/>
      <c r="L44" s="108"/>
      <c r="M44" s="62"/>
      <c r="N44" s="63"/>
      <c r="O44" s="63"/>
      <c r="P44" s="64"/>
      <c r="Q44" s="28"/>
      <c r="R44" s="65"/>
      <c r="S44" s="175" t="s">
        <v>39</v>
      </c>
      <c r="T44" s="181"/>
      <c r="U44" s="181"/>
      <c r="V44" s="181"/>
      <c r="W44" s="181"/>
      <c r="X44" s="181"/>
      <c r="Y44" s="181"/>
      <c r="Z44" s="181"/>
      <c r="AA44" s="181"/>
      <c r="AB44" s="26"/>
      <c r="AC44" s="66"/>
      <c r="AD44" s="71"/>
      <c r="AF44" s="115"/>
      <c r="AG44" s="115"/>
      <c r="AH44" s="115"/>
      <c r="AI44" s="26"/>
      <c r="AJ44" s="29"/>
      <c r="AK44" s="2"/>
      <c r="AN44" s="27"/>
      <c r="AO44" s="2"/>
      <c r="AP44" s="5"/>
      <c r="AQ44" s="24"/>
      <c r="AR44" s="24"/>
    </row>
    <row r="45" spans="1:44" s="3" customFormat="1" ht="16.5" customHeight="1" thickBot="1" x14ac:dyDescent="0.25">
      <c r="A45" s="17">
        <f>MAX($A$6:A44)+1</f>
        <v>7</v>
      </c>
      <c r="B45" s="18">
        <f>MAX($B$6:B43)+1</f>
        <v>46287</v>
      </c>
      <c r="C45" s="19">
        <f>WEEKDAY(B45)</f>
        <v>3</v>
      </c>
      <c r="D45" s="76"/>
      <c r="E45" s="109"/>
      <c r="F45" s="96"/>
      <c r="G45" s="3" t="s">
        <v>40</v>
      </c>
      <c r="I45" s="2"/>
      <c r="J45" s="115"/>
      <c r="K45" s="26"/>
      <c r="L45" s="29"/>
      <c r="M45" s="2"/>
      <c r="O45" s="81"/>
      <c r="P45" s="27"/>
      <c r="Q45" s="28"/>
      <c r="R45" s="73" t="s">
        <v>49</v>
      </c>
      <c r="S45" s="171"/>
      <c r="T45" s="181"/>
      <c r="U45" s="181"/>
      <c r="V45" s="181"/>
      <c r="W45" s="181"/>
      <c r="X45" s="181"/>
      <c r="Y45" s="181"/>
      <c r="Z45" s="181"/>
      <c r="AA45" s="181"/>
      <c r="AB45" s="26"/>
      <c r="AC45" s="29"/>
      <c r="AD45" s="2"/>
      <c r="AG45" s="2"/>
      <c r="AH45" s="115"/>
      <c r="AI45" s="26"/>
      <c r="AJ45" s="29"/>
      <c r="AK45" s="2"/>
      <c r="AM45" s="81"/>
      <c r="AN45" s="27"/>
      <c r="AO45" s="2"/>
      <c r="AP45" s="74"/>
      <c r="AQ45" s="24"/>
      <c r="AR45" s="5"/>
    </row>
    <row r="46" spans="1:44" s="3" customFormat="1" ht="16.5" customHeight="1" thickBot="1" x14ac:dyDescent="0.25">
      <c r="A46" s="17"/>
      <c r="B46" s="18"/>
      <c r="C46" s="19"/>
      <c r="D46" s="76"/>
      <c r="E46" s="29"/>
      <c r="F46" s="96"/>
      <c r="H46" s="81" t="s">
        <v>47</v>
      </c>
      <c r="I46" s="2"/>
      <c r="J46" s="115"/>
      <c r="K46" s="26"/>
      <c r="L46" s="29"/>
      <c r="M46" s="2"/>
      <c r="O46" s="81"/>
      <c r="P46" s="27"/>
      <c r="Q46" s="28"/>
      <c r="R46" s="73"/>
      <c r="S46" s="171"/>
      <c r="T46" s="181"/>
      <c r="U46" s="181"/>
      <c r="V46" s="181"/>
      <c r="W46" s="181"/>
      <c r="X46" s="181"/>
      <c r="Y46" s="181"/>
      <c r="Z46" s="181"/>
      <c r="AA46" s="181"/>
      <c r="AB46" s="26"/>
      <c r="AC46" s="29"/>
      <c r="AD46" s="2"/>
      <c r="AF46" s="81"/>
      <c r="AG46" s="2"/>
      <c r="AH46" s="115"/>
      <c r="AI46" s="26"/>
      <c r="AJ46" s="29"/>
      <c r="AK46" s="2"/>
      <c r="AM46" s="81"/>
      <c r="AN46" s="27"/>
      <c r="AO46" s="2"/>
      <c r="AP46" s="74"/>
      <c r="AQ46" s="24"/>
      <c r="AR46" s="5"/>
    </row>
    <row r="47" spans="1:44" s="3" customFormat="1" ht="16.5" customHeight="1" thickBot="1" x14ac:dyDescent="0.25">
      <c r="A47" s="17"/>
      <c r="B47" s="18"/>
      <c r="C47" s="19"/>
      <c r="D47" s="76"/>
      <c r="E47" s="29"/>
      <c r="F47" s="96"/>
      <c r="H47" s="97" t="s">
        <v>50</v>
      </c>
      <c r="I47" s="115"/>
      <c r="J47" s="115"/>
      <c r="K47" s="26"/>
      <c r="L47" s="29"/>
      <c r="M47" s="2"/>
      <c r="O47" s="81"/>
      <c r="P47" s="27"/>
      <c r="Q47" s="28"/>
      <c r="R47" s="40"/>
      <c r="S47" s="171"/>
      <c r="T47" s="181"/>
      <c r="U47" s="181"/>
      <c r="V47" s="181"/>
      <c r="W47" s="181"/>
      <c r="X47" s="181"/>
      <c r="Y47" s="181"/>
      <c r="Z47" s="181"/>
      <c r="AA47" s="181"/>
      <c r="AB47" s="26"/>
      <c r="AC47" s="29"/>
      <c r="AD47" s="2"/>
      <c r="AF47" s="97"/>
      <c r="AG47" s="115"/>
      <c r="AH47" s="115"/>
      <c r="AI47" s="26"/>
      <c r="AJ47" s="29"/>
      <c r="AK47" s="2"/>
      <c r="AM47" s="81"/>
      <c r="AN47" s="27"/>
      <c r="AO47" s="2"/>
      <c r="AP47" s="5"/>
      <c r="AQ47" s="24"/>
      <c r="AR47" s="5"/>
    </row>
    <row r="48" spans="1:44" s="3" customFormat="1" ht="16.5" customHeight="1" x14ac:dyDescent="0.2">
      <c r="A48" s="42"/>
      <c r="B48" s="43"/>
      <c r="C48" s="44"/>
      <c r="D48" s="84"/>
      <c r="E48" s="75"/>
      <c r="F48" s="99"/>
      <c r="G48" s="85"/>
      <c r="H48" s="102"/>
      <c r="I48" s="101"/>
      <c r="J48" s="102"/>
      <c r="K48" s="51"/>
      <c r="L48" s="103"/>
      <c r="M48" s="50"/>
      <c r="N48" s="85"/>
      <c r="O48" s="85"/>
      <c r="P48" s="87" t="s">
        <v>37</v>
      </c>
      <c r="Q48" s="53" t="s">
        <v>17</v>
      </c>
      <c r="R48" s="54"/>
      <c r="S48" s="173"/>
      <c r="T48" s="181"/>
      <c r="U48" s="181"/>
      <c r="V48" s="181"/>
      <c r="W48" s="181"/>
      <c r="X48" s="181"/>
      <c r="Y48" s="181"/>
      <c r="Z48" s="181"/>
      <c r="AA48" s="181"/>
      <c r="AB48" s="26"/>
      <c r="AC48" s="66"/>
      <c r="AD48" s="2"/>
      <c r="AF48" s="81"/>
      <c r="AG48" s="41"/>
      <c r="AH48" s="81"/>
      <c r="AI48" s="26"/>
      <c r="AJ48" s="29"/>
      <c r="AK48" s="2"/>
      <c r="AN48" s="27"/>
      <c r="AO48" s="2"/>
      <c r="AP48" s="5"/>
      <c r="AQ48" s="24"/>
      <c r="AR48" s="24"/>
    </row>
    <row r="49" spans="1:44" s="3" customFormat="1" ht="16.5" customHeight="1" thickBot="1" x14ac:dyDescent="0.25">
      <c r="A49" s="17"/>
      <c r="B49" s="18"/>
      <c r="C49" s="19"/>
      <c r="D49" s="76"/>
      <c r="E49" s="116"/>
      <c r="F49" s="117"/>
      <c r="G49" s="63"/>
      <c r="H49" s="118"/>
      <c r="I49" s="118"/>
      <c r="J49" s="118"/>
      <c r="K49" s="77"/>
      <c r="L49" s="108"/>
      <c r="M49" s="62"/>
      <c r="N49" s="63"/>
      <c r="O49" s="63"/>
      <c r="P49" s="64"/>
      <c r="Q49" s="28"/>
      <c r="R49" s="40" t="s">
        <v>35</v>
      </c>
      <c r="S49" s="172">
        <v>1</v>
      </c>
      <c r="T49" s="181"/>
      <c r="U49" s="181"/>
      <c r="V49" s="181"/>
      <c r="W49" s="181"/>
      <c r="X49" s="181"/>
      <c r="Y49" s="181"/>
      <c r="Z49" s="181"/>
      <c r="AA49" s="181"/>
      <c r="AB49" s="26"/>
      <c r="AC49" s="66"/>
      <c r="AD49" s="71"/>
      <c r="AF49" s="115"/>
      <c r="AG49" s="115"/>
      <c r="AH49" s="115"/>
      <c r="AI49" s="26"/>
      <c r="AJ49" s="29"/>
      <c r="AK49" s="2"/>
      <c r="AN49" s="27"/>
      <c r="AO49" s="2"/>
      <c r="AP49" s="5"/>
      <c r="AQ49" s="24"/>
      <c r="AR49" s="24"/>
    </row>
    <row r="50" spans="1:44" s="3" customFormat="1" ht="16.5" customHeight="1" thickBot="1" x14ac:dyDescent="0.25">
      <c r="A50" s="17"/>
      <c r="B50" s="18"/>
      <c r="C50" s="19"/>
      <c r="D50" s="76"/>
      <c r="E50" s="116"/>
      <c r="F50" s="92"/>
      <c r="H50" s="97" t="s">
        <v>51</v>
      </c>
      <c r="I50" s="115"/>
      <c r="J50" s="115"/>
      <c r="K50" s="26"/>
      <c r="L50" s="29"/>
      <c r="M50" s="2"/>
      <c r="P50" s="27"/>
      <c r="Q50" s="28"/>
      <c r="R50" s="73" t="s">
        <v>52</v>
      </c>
      <c r="S50" s="171"/>
      <c r="T50" s="181"/>
      <c r="U50" s="181"/>
      <c r="V50" s="181"/>
      <c r="W50" s="181"/>
      <c r="X50" s="181"/>
      <c r="Y50" s="181"/>
      <c r="Z50" s="181"/>
      <c r="AA50" s="181"/>
      <c r="AB50" s="26"/>
      <c r="AC50" s="66"/>
      <c r="AD50" s="71"/>
      <c r="AF50" s="97"/>
      <c r="AG50" s="115"/>
      <c r="AH50" s="115"/>
      <c r="AI50" s="26"/>
      <c r="AJ50" s="29"/>
      <c r="AK50" s="2"/>
      <c r="AN50" s="27"/>
      <c r="AO50" s="2"/>
      <c r="AP50" s="74"/>
      <c r="AQ50" s="24"/>
      <c r="AR50" s="24"/>
    </row>
    <row r="51" spans="1:44" s="3" customFormat="1" ht="16.5" customHeight="1" thickBot="1" x14ac:dyDescent="0.25">
      <c r="A51" s="17">
        <f>MAX($A$6:A49)+1</f>
        <v>8</v>
      </c>
      <c r="B51" s="18">
        <f>MAX($B$6:B49)+1</f>
        <v>46288</v>
      </c>
      <c r="C51" s="19">
        <f>WEEKDAY(B51)</f>
        <v>4</v>
      </c>
      <c r="D51" s="76">
        <v>0.55902777777777779</v>
      </c>
      <c r="E51" s="72" t="s">
        <v>31</v>
      </c>
      <c r="F51" s="68" t="s">
        <v>13</v>
      </c>
      <c r="G51" s="3" t="s">
        <v>53</v>
      </c>
      <c r="H51" s="24"/>
      <c r="I51" s="2"/>
      <c r="J51" s="115"/>
      <c r="K51" s="26"/>
      <c r="L51" s="3" t="s">
        <v>54</v>
      </c>
      <c r="M51" s="2"/>
      <c r="O51" s="81"/>
      <c r="P51" s="27"/>
      <c r="Q51" s="28"/>
      <c r="R51" s="40" t="s">
        <v>26</v>
      </c>
      <c r="S51" s="171"/>
      <c r="T51" s="181"/>
      <c r="U51" s="181"/>
      <c r="V51" s="181"/>
      <c r="W51" s="181"/>
      <c r="X51" s="181"/>
      <c r="Y51" s="181"/>
      <c r="Z51" s="181"/>
      <c r="AA51" s="181"/>
      <c r="AB51" s="26"/>
      <c r="AC51" s="66"/>
      <c r="AD51" s="71"/>
      <c r="AF51" s="81"/>
      <c r="AG51" s="2"/>
      <c r="AH51" s="115"/>
      <c r="AI51" s="26"/>
      <c r="AJ51" s="29"/>
      <c r="AK51" s="2"/>
      <c r="AM51" s="81"/>
      <c r="AN51" s="27"/>
      <c r="AO51" s="2"/>
      <c r="AP51" s="5"/>
      <c r="AQ51" s="24"/>
      <c r="AR51" s="24"/>
    </row>
    <row r="52" spans="1:44" s="3" customFormat="1" ht="16.5" customHeight="1" thickBot="1" x14ac:dyDescent="0.25">
      <c r="A52" s="17"/>
      <c r="B52" s="18"/>
      <c r="C52" s="19"/>
      <c r="D52" s="76">
        <v>0.61458333333333337</v>
      </c>
      <c r="E52" s="67" t="s">
        <v>19</v>
      </c>
      <c r="F52" s="68" t="s">
        <v>20</v>
      </c>
      <c r="H52" s="81"/>
      <c r="I52" s="2"/>
      <c r="J52" s="115"/>
      <c r="K52" s="26"/>
      <c r="L52" s="29"/>
      <c r="M52" s="2"/>
      <c r="O52" s="81"/>
      <c r="P52" s="27"/>
      <c r="Q52" s="28"/>
      <c r="R52" s="40" t="s">
        <v>22</v>
      </c>
      <c r="S52" s="171"/>
      <c r="T52" s="181"/>
      <c r="U52" s="181"/>
      <c r="V52" s="181"/>
      <c r="W52" s="181"/>
      <c r="X52" s="181"/>
      <c r="Y52" s="181"/>
      <c r="Z52" s="181"/>
      <c r="AA52" s="181"/>
      <c r="AB52" s="26"/>
      <c r="AC52" s="70"/>
      <c r="AD52" s="71"/>
      <c r="AF52" s="81"/>
      <c r="AG52" s="2"/>
      <c r="AH52" s="115"/>
      <c r="AI52" s="26"/>
      <c r="AJ52" s="29"/>
      <c r="AK52" s="2"/>
      <c r="AM52" s="81"/>
      <c r="AN52" s="27"/>
      <c r="AO52" s="2"/>
      <c r="AP52" s="5"/>
      <c r="AQ52" s="24"/>
      <c r="AR52" s="24"/>
    </row>
    <row r="53" spans="1:44" s="3" customFormat="1" ht="16.5" customHeight="1" thickBot="1" x14ac:dyDescent="0.25">
      <c r="A53" s="17"/>
      <c r="B53" s="18"/>
      <c r="C53" s="19"/>
      <c r="D53" s="76"/>
      <c r="E53" s="72"/>
      <c r="F53" s="68"/>
      <c r="H53" s="81"/>
      <c r="I53" s="2"/>
      <c r="J53" s="115"/>
      <c r="K53" s="26"/>
      <c r="L53" s="29"/>
      <c r="M53" s="2"/>
      <c r="O53" s="81"/>
      <c r="P53" s="27"/>
      <c r="Q53" s="28"/>
      <c r="R53" s="73" t="s">
        <v>32</v>
      </c>
      <c r="S53" s="171"/>
      <c r="T53" s="181"/>
      <c r="U53" s="181"/>
      <c r="V53" s="181"/>
      <c r="W53" s="181"/>
      <c r="X53" s="181"/>
      <c r="Y53" s="181"/>
      <c r="Z53" s="181"/>
      <c r="AA53" s="181"/>
      <c r="AB53" s="26"/>
      <c r="AC53" s="66"/>
      <c r="AD53" s="71"/>
      <c r="AF53" s="81"/>
      <c r="AG53" s="2"/>
      <c r="AH53" s="115"/>
      <c r="AI53" s="26"/>
      <c r="AJ53" s="29"/>
      <c r="AK53" s="2"/>
      <c r="AM53" s="81"/>
      <c r="AN53" s="27"/>
      <c r="AO53" s="2"/>
      <c r="AP53" s="74"/>
      <c r="AQ53" s="24"/>
      <c r="AR53" s="24"/>
    </row>
    <row r="54" spans="1:44" s="3" customFormat="1" ht="16.5" customHeight="1" thickBot="1" x14ac:dyDescent="0.25">
      <c r="A54" s="17"/>
      <c r="B54" s="18"/>
      <c r="C54" s="19"/>
      <c r="D54" s="76"/>
      <c r="E54" s="67"/>
      <c r="F54" s="68"/>
      <c r="H54" s="81"/>
      <c r="I54" s="2"/>
      <c r="J54" s="115"/>
      <c r="K54" s="26"/>
      <c r="L54" s="29"/>
      <c r="M54" s="2"/>
      <c r="O54" s="81"/>
      <c r="P54" s="27"/>
      <c r="Q54" s="28"/>
      <c r="R54" s="40" t="s">
        <v>26</v>
      </c>
      <c r="S54" s="171"/>
      <c r="T54" s="181"/>
      <c r="U54" s="181"/>
      <c r="V54" s="181"/>
      <c r="W54" s="181"/>
      <c r="X54" s="181"/>
      <c r="Y54" s="181"/>
      <c r="Z54" s="181"/>
      <c r="AA54" s="181"/>
      <c r="AB54" s="26"/>
      <c r="AC54" s="70"/>
      <c r="AD54" s="71"/>
      <c r="AF54" s="81"/>
      <c r="AG54" s="2"/>
      <c r="AH54" s="115"/>
      <c r="AI54" s="26"/>
      <c r="AJ54" s="29"/>
      <c r="AK54" s="2"/>
      <c r="AM54" s="81"/>
      <c r="AN54" s="27"/>
      <c r="AO54" s="2"/>
      <c r="AP54" s="5"/>
      <c r="AQ54" s="24"/>
      <c r="AR54" s="24"/>
    </row>
    <row r="55" spans="1:44" s="3" customFormat="1" ht="16.5" customHeight="1" x14ac:dyDescent="0.2">
      <c r="A55" s="42"/>
      <c r="B55" s="43"/>
      <c r="C55" s="44"/>
      <c r="D55" s="84"/>
      <c r="E55" s="75"/>
      <c r="F55" s="99"/>
      <c r="G55" s="85"/>
      <c r="H55" s="102"/>
      <c r="I55" s="101"/>
      <c r="J55" s="102"/>
      <c r="K55" s="51"/>
      <c r="L55" s="103"/>
      <c r="M55" s="50"/>
      <c r="N55" s="85"/>
      <c r="O55" s="85"/>
      <c r="P55" s="120" t="s">
        <v>19</v>
      </c>
      <c r="Q55" s="53" t="s">
        <v>17</v>
      </c>
      <c r="R55" s="54"/>
      <c r="S55" s="173"/>
      <c r="T55" s="181"/>
      <c r="U55" s="181"/>
      <c r="V55" s="181"/>
      <c r="W55" s="181"/>
      <c r="X55" s="181"/>
      <c r="Y55" s="181"/>
      <c r="Z55" s="181"/>
      <c r="AA55" s="181"/>
      <c r="AB55" s="26"/>
      <c r="AC55" s="66"/>
      <c r="AD55" s="2"/>
      <c r="AF55" s="81"/>
      <c r="AG55" s="41"/>
      <c r="AH55" s="81"/>
      <c r="AI55" s="26"/>
      <c r="AJ55" s="29"/>
      <c r="AK55" s="2"/>
      <c r="AN55" s="41"/>
      <c r="AO55" s="2"/>
      <c r="AP55" s="5"/>
      <c r="AR55" s="24"/>
    </row>
    <row r="56" spans="1:44" s="3" customFormat="1" ht="16.5" customHeight="1" thickBot="1" x14ac:dyDescent="0.25">
      <c r="A56" s="55"/>
      <c r="B56" s="56"/>
      <c r="C56" s="57"/>
      <c r="D56" s="119"/>
      <c r="E56" s="116"/>
      <c r="F56" s="117"/>
      <c r="G56" s="63"/>
      <c r="H56" s="118"/>
      <c r="I56" s="118"/>
      <c r="J56" s="118"/>
      <c r="K56" s="77"/>
      <c r="L56" s="108"/>
      <c r="M56" s="62"/>
      <c r="N56" s="63"/>
      <c r="O56" s="63"/>
      <c r="P56" s="64"/>
      <c r="Q56" s="28"/>
      <c r="R56" s="65"/>
      <c r="S56" s="175" t="s">
        <v>39</v>
      </c>
      <c r="T56" s="181"/>
      <c r="U56" s="181"/>
      <c r="V56" s="181"/>
      <c r="W56" s="181"/>
      <c r="X56" s="181"/>
      <c r="Y56" s="181"/>
      <c r="Z56" s="181"/>
      <c r="AA56" s="181"/>
      <c r="AB56" s="26"/>
      <c r="AC56" s="66"/>
      <c r="AD56" s="71"/>
      <c r="AF56" s="115"/>
      <c r="AG56" s="115"/>
      <c r="AH56" s="115"/>
      <c r="AI56" s="26"/>
      <c r="AJ56" s="29"/>
      <c r="AK56" s="2"/>
      <c r="AN56" s="27"/>
      <c r="AO56" s="2"/>
      <c r="AP56" s="5"/>
      <c r="AQ56" s="24"/>
      <c r="AR56" s="24"/>
    </row>
    <row r="57" spans="1:44" s="3" customFormat="1" ht="16.5" customHeight="1" thickBot="1" x14ac:dyDescent="0.25">
      <c r="A57" s="17"/>
      <c r="B57" s="18"/>
      <c r="C57" s="19"/>
      <c r="D57" s="76"/>
      <c r="E57" s="116"/>
      <c r="F57" s="92"/>
      <c r="H57" s="115"/>
      <c r="I57" s="115"/>
      <c r="J57" s="115"/>
      <c r="K57" s="26"/>
      <c r="L57" s="29"/>
      <c r="M57" s="2"/>
      <c r="P57" s="27"/>
      <c r="Q57" s="28"/>
      <c r="R57" s="40" t="s">
        <v>22</v>
      </c>
      <c r="S57" s="171"/>
      <c r="T57" s="181"/>
      <c r="U57" s="181"/>
      <c r="V57" s="181"/>
      <c r="W57" s="181"/>
      <c r="X57" s="181"/>
      <c r="Y57" s="181"/>
      <c r="Z57" s="181"/>
      <c r="AA57" s="181"/>
      <c r="AB57" s="26"/>
      <c r="AC57" s="66"/>
      <c r="AD57" s="71"/>
      <c r="AF57" s="115"/>
      <c r="AG57" s="115"/>
      <c r="AH57" s="115"/>
      <c r="AI57" s="26"/>
      <c r="AJ57" s="29"/>
      <c r="AK57" s="2"/>
      <c r="AN57" s="27"/>
      <c r="AO57" s="2"/>
      <c r="AP57" s="5"/>
      <c r="AQ57" s="24"/>
      <c r="AR57" s="24"/>
    </row>
    <row r="58" spans="1:44" s="3" customFormat="1" ht="16.5" customHeight="1" thickBot="1" x14ac:dyDescent="0.25">
      <c r="A58" s="17">
        <f>MAX($A$6:A56)+1</f>
        <v>9</v>
      </c>
      <c r="B58" s="18">
        <f>MAX($B$6:B55)+1</f>
        <v>46289</v>
      </c>
      <c r="C58" s="19">
        <f>WEEKDAY(B58)</f>
        <v>5</v>
      </c>
      <c r="D58" s="76">
        <v>0.63194444444444442</v>
      </c>
      <c r="E58" s="121" t="s">
        <v>19</v>
      </c>
      <c r="F58" s="92" t="s">
        <v>13</v>
      </c>
      <c r="G58" s="122" t="s">
        <v>55</v>
      </c>
      <c r="H58" s="81"/>
      <c r="I58" s="2"/>
      <c r="J58" s="115"/>
      <c r="K58" s="26"/>
      <c r="L58" s="29"/>
      <c r="M58" s="2"/>
      <c r="O58" s="81"/>
      <c r="P58" s="27"/>
      <c r="Q58" s="28"/>
      <c r="R58" s="73" t="s">
        <v>56</v>
      </c>
      <c r="S58" s="171"/>
      <c r="T58" s="181"/>
      <c r="U58" s="181"/>
      <c r="V58" s="181"/>
      <c r="W58" s="181"/>
      <c r="X58" s="181"/>
      <c r="Y58" s="181"/>
      <c r="Z58" s="181"/>
      <c r="AA58" s="181"/>
      <c r="AB58" s="26"/>
      <c r="AC58" s="70"/>
      <c r="AD58" s="71"/>
      <c r="AF58" s="81"/>
      <c r="AG58" s="2"/>
      <c r="AH58" s="115"/>
      <c r="AI58" s="26"/>
      <c r="AJ58" s="29"/>
      <c r="AK58" s="2"/>
      <c r="AM58" s="81"/>
      <c r="AN58" s="27"/>
      <c r="AO58" s="2"/>
      <c r="AP58" s="74"/>
      <c r="AQ58" s="24"/>
      <c r="AR58" s="5"/>
    </row>
    <row r="59" spans="1:44" s="3" customFormat="1" ht="16.5" customHeight="1" thickBot="1" x14ac:dyDescent="0.25">
      <c r="A59" s="17"/>
      <c r="B59" s="18"/>
      <c r="C59" s="19"/>
      <c r="D59" s="76">
        <v>0.68402777777777779</v>
      </c>
      <c r="E59" s="29" t="s">
        <v>57</v>
      </c>
      <c r="F59" s="92" t="s">
        <v>58</v>
      </c>
      <c r="H59" s="81"/>
      <c r="I59" s="2"/>
      <c r="J59" s="115"/>
      <c r="K59" s="26"/>
      <c r="L59" s="29"/>
      <c r="M59" s="2"/>
      <c r="O59" s="81"/>
      <c r="P59" s="27"/>
      <c r="Q59" s="28"/>
      <c r="R59" s="40" t="s">
        <v>26</v>
      </c>
      <c r="S59" s="171"/>
      <c r="T59" s="181"/>
      <c r="U59" s="181"/>
      <c r="V59" s="181"/>
      <c r="W59" s="181"/>
      <c r="X59" s="181"/>
      <c r="Y59" s="181"/>
      <c r="Z59" s="181"/>
      <c r="AA59" s="181"/>
      <c r="AB59" s="26"/>
      <c r="AC59" s="29"/>
      <c r="AD59" s="71"/>
      <c r="AF59" s="81"/>
      <c r="AG59" s="2"/>
      <c r="AH59" s="115"/>
      <c r="AI59" s="26"/>
      <c r="AJ59" s="29"/>
      <c r="AK59" s="2"/>
      <c r="AM59" s="81"/>
      <c r="AN59" s="27"/>
      <c r="AO59" s="2"/>
      <c r="AP59" s="5"/>
      <c r="AQ59" s="24"/>
      <c r="AR59" s="24"/>
    </row>
    <row r="60" spans="1:44" s="3" customFormat="1" ht="16.5" customHeight="1" thickBot="1" x14ac:dyDescent="0.25">
      <c r="A60" s="17"/>
      <c r="B60" s="18"/>
      <c r="C60" s="19"/>
      <c r="D60" s="76"/>
      <c r="E60" s="29"/>
      <c r="F60" s="92"/>
      <c r="H60" s="81"/>
      <c r="I60" s="2"/>
      <c r="J60" s="115"/>
      <c r="K60" s="26"/>
      <c r="L60" s="29"/>
      <c r="M60" s="2"/>
      <c r="O60" s="81"/>
      <c r="P60" s="27"/>
      <c r="Q60" s="28"/>
      <c r="R60" s="40" t="s">
        <v>59</v>
      </c>
      <c r="S60" s="171"/>
      <c r="T60" s="181"/>
      <c r="U60" s="181"/>
      <c r="V60" s="181"/>
      <c r="W60" s="181"/>
      <c r="X60" s="181"/>
      <c r="Y60" s="181"/>
      <c r="Z60" s="181"/>
      <c r="AA60" s="181"/>
      <c r="AB60" s="26"/>
      <c r="AC60" s="29"/>
      <c r="AD60" s="71"/>
      <c r="AF60" s="81"/>
      <c r="AG60" s="2"/>
      <c r="AH60" s="115"/>
      <c r="AI60" s="26"/>
      <c r="AJ60" s="29"/>
      <c r="AK60" s="2"/>
      <c r="AM60" s="81"/>
      <c r="AN60" s="27"/>
      <c r="AO60" s="2"/>
      <c r="AP60" s="5"/>
      <c r="AQ60" s="24"/>
      <c r="AR60" s="24"/>
    </row>
    <row r="61" spans="1:44" s="3" customFormat="1" ht="16.5" customHeight="1" thickBot="1" x14ac:dyDescent="0.25">
      <c r="A61" s="17"/>
      <c r="B61" s="18"/>
      <c r="C61" s="19"/>
      <c r="D61" s="76"/>
      <c r="E61" s="29" t="s">
        <v>60</v>
      </c>
      <c r="F61" s="96" t="s">
        <v>20</v>
      </c>
      <c r="H61" s="81" t="s">
        <v>43</v>
      </c>
      <c r="I61" s="2"/>
      <c r="J61" s="115"/>
      <c r="K61" s="26"/>
      <c r="L61" s="29"/>
      <c r="M61" s="2"/>
      <c r="O61" s="81"/>
      <c r="P61" s="27"/>
      <c r="Q61" s="28"/>
      <c r="R61" s="40" t="s">
        <v>61</v>
      </c>
      <c r="S61" s="171"/>
      <c r="T61" s="181"/>
      <c r="U61" s="181"/>
      <c r="V61" s="181"/>
      <c r="W61" s="181"/>
      <c r="X61" s="181"/>
      <c r="Y61" s="181"/>
      <c r="Z61" s="181"/>
      <c r="AA61" s="181"/>
      <c r="AB61" s="26"/>
      <c r="AC61" s="29"/>
      <c r="AD61" s="2"/>
      <c r="AF61" s="81"/>
      <c r="AG61" s="2"/>
      <c r="AH61" s="115"/>
      <c r="AI61" s="26"/>
      <c r="AJ61" s="29"/>
      <c r="AK61" s="2"/>
      <c r="AM61" s="81"/>
      <c r="AN61" s="27"/>
      <c r="AO61" s="2"/>
      <c r="AP61" s="5"/>
      <c r="AQ61" s="24"/>
      <c r="AR61" s="24"/>
    </row>
    <row r="62" spans="1:44" s="3" customFormat="1" ht="16.5" customHeight="1" thickBot="1" x14ac:dyDescent="0.25">
      <c r="A62" s="17"/>
      <c r="B62" s="18"/>
      <c r="C62" s="19"/>
      <c r="D62" s="76"/>
      <c r="E62" s="29"/>
      <c r="F62" s="96"/>
      <c r="H62" s="81"/>
      <c r="I62" s="2"/>
      <c r="J62" s="115"/>
      <c r="K62" s="26"/>
      <c r="L62" s="29"/>
      <c r="M62" s="2"/>
      <c r="O62" s="81"/>
      <c r="P62" s="27"/>
      <c r="Q62" s="28"/>
      <c r="R62" s="40" t="s">
        <v>26</v>
      </c>
      <c r="S62" s="171"/>
      <c r="T62" s="181"/>
      <c r="U62" s="181"/>
      <c r="V62" s="181"/>
      <c r="W62" s="181"/>
      <c r="X62" s="181"/>
      <c r="Y62" s="181"/>
      <c r="Z62" s="181"/>
      <c r="AA62" s="181"/>
      <c r="AB62" s="26"/>
      <c r="AC62" s="29"/>
      <c r="AD62" s="2"/>
      <c r="AF62" s="81"/>
      <c r="AG62" s="2"/>
      <c r="AH62" s="115"/>
      <c r="AI62" s="26"/>
      <c r="AJ62" s="29"/>
      <c r="AK62" s="2"/>
      <c r="AM62" s="81"/>
      <c r="AN62" s="27"/>
      <c r="AO62" s="2"/>
      <c r="AP62" s="5"/>
      <c r="AQ62" s="24"/>
      <c r="AR62" s="24"/>
    </row>
    <row r="63" spans="1:44" s="3" customFormat="1" ht="16.5" customHeight="1" x14ac:dyDescent="0.2">
      <c r="A63" s="42"/>
      <c r="B63" s="43"/>
      <c r="C63" s="44"/>
      <c r="D63" s="84"/>
      <c r="E63" s="98"/>
      <c r="F63" s="99"/>
      <c r="G63" s="85"/>
      <c r="H63" s="102"/>
      <c r="I63" s="101"/>
      <c r="J63" s="102"/>
      <c r="K63" s="51"/>
      <c r="L63" s="103"/>
      <c r="M63" s="50"/>
      <c r="N63" s="85"/>
      <c r="O63" s="85"/>
      <c r="P63" s="120" t="s">
        <v>60</v>
      </c>
      <c r="Q63" s="53" t="s">
        <v>17</v>
      </c>
      <c r="R63" s="54"/>
      <c r="S63" s="173"/>
      <c r="T63" s="181"/>
      <c r="U63" s="181"/>
      <c r="V63" s="181"/>
      <c r="W63" s="181"/>
      <c r="X63" s="181"/>
      <c r="Y63" s="181"/>
      <c r="Z63" s="181"/>
      <c r="AA63" s="181"/>
      <c r="AB63" s="26"/>
      <c r="AC63" s="66"/>
      <c r="AD63" s="2"/>
      <c r="AF63" s="81"/>
      <c r="AG63" s="41"/>
      <c r="AH63" s="81"/>
      <c r="AI63" s="26"/>
      <c r="AJ63" s="29"/>
      <c r="AK63" s="2"/>
      <c r="AN63" s="41"/>
      <c r="AO63" s="2"/>
      <c r="AP63" s="5"/>
      <c r="AQ63" s="24"/>
      <c r="AR63" s="24"/>
    </row>
    <row r="64" spans="1:44" s="3" customFormat="1" ht="16.5" customHeight="1" thickBot="1" x14ac:dyDescent="0.25">
      <c r="A64" s="17"/>
      <c r="B64" s="18"/>
      <c r="C64" s="19"/>
      <c r="D64" s="119"/>
      <c r="E64" s="116"/>
      <c r="F64" s="117"/>
      <c r="G64" s="63"/>
      <c r="H64" s="118"/>
      <c r="I64" s="118"/>
      <c r="J64" s="118"/>
      <c r="K64" s="77"/>
      <c r="L64" s="108"/>
      <c r="M64" s="62"/>
      <c r="N64" s="63"/>
      <c r="O64" s="63"/>
      <c r="P64" s="64"/>
      <c r="Q64" s="28"/>
      <c r="R64" s="65"/>
      <c r="S64" s="175" t="s">
        <v>39</v>
      </c>
      <c r="T64" s="181"/>
      <c r="U64" s="181"/>
      <c r="V64" s="181"/>
      <c r="W64" s="181"/>
      <c r="X64" s="181"/>
      <c r="Y64" s="181"/>
      <c r="Z64" s="181"/>
      <c r="AA64" s="181"/>
      <c r="AB64" s="26"/>
      <c r="AC64" s="66"/>
      <c r="AD64" s="71"/>
      <c r="AF64" s="115"/>
      <c r="AG64" s="115"/>
      <c r="AH64" s="115"/>
      <c r="AI64" s="26"/>
      <c r="AJ64" s="29"/>
      <c r="AK64" s="2"/>
      <c r="AN64" s="27"/>
      <c r="AO64" s="2"/>
      <c r="AP64" s="5"/>
      <c r="AQ64" s="24"/>
      <c r="AR64" s="24"/>
    </row>
    <row r="65" spans="1:48" s="3" customFormat="1" ht="16.5" customHeight="1" thickBot="1" x14ac:dyDescent="0.25">
      <c r="A65" s="17">
        <f>MAX($A$6:A64)+1</f>
        <v>10</v>
      </c>
      <c r="B65" s="18">
        <f>MAX($B$6:B64)+1</f>
        <v>46290</v>
      </c>
      <c r="C65" s="19">
        <f>WEEKDAY(B65)</f>
        <v>6</v>
      </c>
      <c r="D65" s="76"/>
      <c r="E65" s="29" t="s">
        <v>60</v>
      </c>
      <c r="F65" s="96"/>
      <c r="H65" s="81" t="s">
        <v>34</v>
      </c>
      <c r="I65" s="2"/>
      <c r="J65" s="115"/>
      <c r="K65" s="26"/>
      <c r="L65" s="29"/>
      <c r="M65" s="2"/>
      <c r="O65" s="81"/>
      <c r="P65" s="27"/>
      <c r="Q65" s="28"/>
      <c r="R65" s="40" t="s">
        <v>62</v>
      </c>
      <c r="S65" s="171"/>
      <c r="T65" s="181"/>
      <c r="U65" s="181"/>
      <c r="V65" s="181"/>
      <c r="W65" s="181"/>
      <c r="X65" s="181"/>
      <c r="Y65" s="181"/>
      <c r="Z65" s="181"/>
      <c r="AA65" s="181"/>
      <c r="AB65" s="26"/>
      <c r="AC65" s="29"/>
      <c r="AD65" s="2"/>
      <c r="AF65" s="81"/>
      <c r="AG65" s="2"/>
      <c r="AH65" s="115"/>
      <c r="AI65" s="26"/>
      <c r="AJ65" s="29"/>
      <c r="AK65" s="2"/>
      <c r="AM65" s="81"/>
      <c r="AN65" s="27"/>
      <c r="AO65" s="2"/>
      <c r="AP65" s="5"/>
      <c r="AQ65" s="24"/>
      <c r="AR65" s="24"/>
    </row>
    <row r="66" spans="1:48" s="3" customFormat="1" ht="16.5" customHeight="1" thickBot="1" x14ac:dyDescent="0.25">
      <c r="A66" s="17"/>
      <c r="B66" s="18"/>
      <c r="C66" s="19"/>
      <c r="D66" s="76"/>
      <c r="E66" s="29"/>
      <c r="F66" s="96"/>
      <c r="H66" s="81" t="s">
        <v>63</v>
      </c>
      <c r="I66" s="2"/>
      <c r="J66" s="115"/>
      <c r="K66" s="26"/>
      <c r="L66" s="29">
        <v>9</v>
      </c>
      <c r="M66" s="2"/>
      <c r="O66" s="81"/>
      <c r="P66" s="27"/>
      <c r="Q66" s="28"/>
      <c r="R66" s="73" t="s">
        <v>64</v>
      </c>
      <c r="S66" s="171"/>
      <c r="T66" s="181"/>
      <c r="U66" s="181"/>
      <c r="V66" s="181"/>
      <c r="W66" s="181"/>
      <c r="X66" s="181"/>
      <c r="Y66" s="181"/>
      <c r="Z66" s="181"/>
      <c r="AA66" s="181"/>
      <c r="AB66" s="26"/>
      <c r="AC66" s="29"/>
      <c r="AD66" s="2"/>
      <c r="AF66" s="81"/>
      <c r="AG66" s="2"/>
      <c r="AH66" s="115"/>
      <c r="AI66" s="26"/>
      <c r="AJ66" s="29"/>
      <c r="AK66" s="2"/>
      <c r="AM66" s="81"/>
      <c r="AN66" s="27"/>
      <c r="AO66" s="2"/>
      <c r="AP66" s="74"/>
      <c r="AQ66" s="24"/>
      <c r="AR66" s="24"/>
      <c r="AV66" s="81"/>
    </row>
    <row r="67" spans="1:48" s="3" customFormat="1" ht="16.5" customHeight="1" thickBot="1" x14ac:dyDescent="0.25">
      <c r="A67" s="17"/>
      <c r="B67" s="18"/>
      <c r="C67" s="19"/>
      <c r="D67" s="76"/>
      <c r="E67" s="29"/>
      <c r="F67" s="96"/>
      <c r="H67" s="81" t="s">
        <v>65</v>
      </c>
      <c r="I67" s="2"/>
      <c r="J67" s="115"/>
      <c r="K67" s="26"/>
      <c r="L67" s="29"/>
      <c r="M67" s="2"/>
      <c r="O67" s="81"/>
      <c r="P67" s="27"/>
      <c r="Q67" s="28"/>
      <c r="R67" s="40"/>
      <c r="S67" s="171"/>
      <c r="T67" s="181"/>
      <c r="U67" s="181"/>
      <c r="V67" s="181"/>
      <c r="W67" s="181"/>
      <c r="X67" s="181"/>
      <c r="Y67" s="181"/>
      <c r="Z67" s="181"/>
      <c r="AA67" s="181"/>
      <c r="AB67" s="26"/>
      <c r="AC67" s="29"/>
      <c r="AD67" s="2"/>
      <c r="AF67" s="81"/>
      <c r="AG67" s="2"/>
      <c r="AH67" s="115"/>
      <c r="AI67" s="26"/>
      <c r="AJ67" s="29"/>
      <c r="AK67" s="2"/>
      <c r="AM67" s="81"/>
      <c r="AN67" s="27"/>
      <c r="AO67" s="2"/>
      <c r="AP67" s="5"/>
      <c r="AQ67" s="24"/>
      <c r="AR67" s="24"/>
      <c r="AV67" s="81"/>
    </row>
    <row r="68" spans="1:48" s="3" customFormat="1" ht="16.5" customHeight="1" thickBot="1" x14ac:dyDescent="0.25">
      <c r="A68" s="17"/>
      <c r="B68" s="18"/>
      <c r="C68" s="19"/>
      <c r="D68" s="76"/>
      <c r="E68" s="29"/>
      <c r="F68" s="96"/>
      <c r="H68" s="24" t="s">
        <v>66</v>
      </c>
      <c r="I68" s="2"/>
      <c r="J68" s="115"/>
      <c r="K68" s="26"/>
      <c r="L68" s="29"/>
      <c r="M68" s="2"/>
      <c r="O68" s="81"/>
      <c r="P68" s="27"/>
      <c r="Q68" s="28"/>
      <c r="R68" s="40"/>
      <c r="S68" s="171"/>
      <c r="T68" s="181"/>
      <c r="U68" s="181"/>
      <c r="V68" s="181"/>
      <c r="W68" s="181"/>
      <c r="X68" s="181"/>
      <c r="Y68" s="181"/>
      <c r="Z68" s="181"/>
      <c r="AA68" s="181"/>
      <c r="AB68" s="26"/>
      <c r="AC68" s="29"/>
      <c r="AD68" s="2"/>
      <c r="AF68" s="24"/>
      <c r="AG68" s="2"/>
      <c r="AH68" s="115"/>
      <c r="AI68" s="26"/>
      <c r="AJ68" s="29"/>
      <c r="AK68" s="2"/>
      <c r="AM68" s="81"/>
      <c r="AN68" s="27"/>
      <c r="AO68" s="2"/>
      <c r="AP68" s="5"/>
      <c r="AQ68" s="24"/>
      <c r="AR68" s="24"/>
      <c r="AV68" s="81"/>
    </row>
    <row r="69" spans="1:48" s="3" customFormat="1" ht="16.5" customHeight="1" x14ac:dyDescent="0.2">
      <c r="A69" s="42"/>
      <c r="B69" s="43"/>
      <c r="C69" s="44"/>
      <c r="D69" s="84"/>
      <c r="E69" s="46"/>
      <c r="F69" s="96"/>
      <c r="H69" s="102"/>
      <c r="I69" s="2"/>
      <c r="J69" s="115"/>
      <c r="K69" s="26"/>
      <c r="L69" s="29"/>
      <c r="M69" s="2"/>
      <c r="O69" s="81"/>
      <c r="P69" s="120" t="s">
        <v>60</v>
      </c>
      <c r="Q69" s="53" t="s">
        <v>17</v>
      </c>
      <c r="R69" s="54"/>
      <c r="S69" s="173"/>
      <c r="T69" s="181"/>
      <c r="U69" s="181"/>
      <c r="V69" s="181"/>
      <c r="W69" s="181"/>
      <c r="X69" s="181"/>
      <c r="Y69" s="181"/>
      <c r="Z69" s="181"/>
      <c r="AA69" s="181"/>
      <c r="AB69" s="26"/>
      <c r="AC69" s="29"/>
      <c r="AD69" s="2"/>
      <c r="AF69" s="81"/>
      <c r="AG69" s="2"/>
      <c r="AH69" s="115"/>
      <c r="AI69" s="26"/>
      <c r="AJ69" s="29"/>
      <c r="AK69" s="2"/>
      <c r="AM69" s="81"/>
      <c r="AN69" s="41"/>
      <c r="AO69" s="2"/>
      <c r="AP69" s="5"/>
      <c r="AR69" s="24"/>
      <c r="AV69" s="81"/>
    </row>
    <row r="70" spans="1:48" s="3" customFormat="1" ht="16.5" customHeight="1" thickBot="1" x14ac:dyDescent="0.25">
      <c r="A70" s="17"/>
      <c r="B70" s="18"/>
      <c r="C70" s="19"/>
      <c r="D70" s="119"/>
      <c r="E70" s="116"/>
      <c r="F70" s="117"/>
      <c r="G70" s="63"/>
      <c r="H70" s="118"/>
      <c r="I70" s="118"/>
      <c r="J70" s="118"/>
      <c r="K70" s="77"/>
      <c r="L70" s="108"/>
      <c r="M70" s="62"/>
      <c r="N70" s="63"/>
      <c r="O70" s="63"/>
      <c r="P70" s="64"/>
      <c r="Q70" s="28"/>
      <c r="R70" s="65"/>
      <c r="S70" s="177" t="s">
        <v>39</v>
      </c>
      <c r="T70" s="174"/>
      <c r="U70" s="174"/>
      <c r="V70" s="174"/>
      <c r="W70" s="174"/>
      <c r="X70" s="174"/>
      <c r="Y70" s="174"/>
      <c r="Z70" s="174"/>
      <c r="AA70" s="174"/>
      <c r="AB70" s="26"/>
      <c r="AC70" s="66"/>
      <c r="AD70" s="71"/>
      <c r="AF70" s="115"/>
      <c r="AG70" s="115"/>
      <c r="AH70" s="115"/>
      <c r="AI70" s="26"/>
      <c r="AJ70" s="29"/>
      <c r="AK70" s="2"/>
      <c r="AN70" s="27"/>
      <c r="AO70" s="2"/>
      <c r="AP70" s="5"/>
      <c r="AQ70" s="24"/>
      <c r="AR70" s="24"/>
    </row>
    <row r="71" spans="1:48" s="3" customFormat="1" ht="16.5" customHeight="1" thickBot="1" x14ac:dyDescent="0.25">
      <c r="A71" s="17">
        <f>MAX($A$6:A70)+1</f>
        <v>11</v>
      </c>
      <c r="B71" s="18">
        <f>MAX($B$6:B70)+1</f>
        <v>46291</v>
      </c>
      <c r="C71" s="91">
        <f>WEEKDAY(B71)</f>
        <v>7</v>
      </c>
      <c r="D71" s="76"/>
      <c r="E71" s="29" t="s">
        <v>60</v>
      </c>
      <c r="F71" s="96"/>
      <c r="H71" s="24" t="s">
        <v>27</v>
      </c>
      <c r="I71" s="2"/>
      <c r="J71" s="115"/>
      <c r="K71" s="26"/>
      <c r="L71" s="29"/>
      <c r="M71" s="2"/>
      <c r="O71" s="81"/>
      <c r="P71" s="27"/>
      <c r="Q71" s="28"/>
      <c r="R71" s="73" t="s">
        <v>67</v>
      </c>
      <c r="S71" s="178"/>
      <c r="T71" s="174"/>
      <c r="U71" s="174"/>
      <c r="V71" s="174"/>
      <c r="W71" s="174"/>
      <c r="X71" s="174"/>
      <c r="Y71" s="174"/>
      <c r="Z71" s="174"/>
      <c r="AA71" s="174"/>
      <c r="AB71" s="26"/>
      <c r="AC71" s="29"/>
      <c r="AD71" s="2"/>
      <c r="AF71" s="24"/>
      <c r="AG71" s="2"/>
      <c r="AH71" s="115"/>
      <c r="AI71" s="26"/>
      <c r="AJ71" s="29"/>
      <c r="AK71" s="2"/>
      <c r="AM71" s="81"/>
      <c r="AN71" s="27"/>
      <c r="AO71" s="2"/>
      <c r="AP71" s="74"/>
      <c r="AQ71" s="24"/>
      <c r="AR71" s="24"/>
    </row>
    <row r="72" spans="1:48" s="3" customFormat="1" ht="16.5" customHeight="1" thickBot="1" x14ac:dyDescent="0.25">
      <c r="A72" s="17"/>
      <c r="B72" s="18"/>
      <c r="C72" s="19"/>
      <c r="D72" s="76"/>
      <c r="E72" s="29"/>
      <c r="F72" s="96"/>
      <c r="H72" s="81" t="s">
        <v>68</v>
      </c>
      <c r="I72" s="2"/>
      <c r="J72" s="115"/>
      <c r="K72" s="26"/>
      <c r="L72" s="29"/>
      <c r="M72" s="2"/>
      <c r="O72" s="81"/>
      <c r="P72" s="27"/>
      <c r="Q72" s="28"/>
      <c r="R72" s="40"/>
      <c r="S72" s="178"/>
      <c r="T72" s="174"/>
      <c r="U72" s="174"/>
      <c r="V72" s="174"/>
      <c r="W72" s="174"/>
      <c r="X72" s="174"/>
      <c r="Y72" s="174"/>
      <c r="Z72" s="174"/>
      <c r="AA72" s="174"/>
      <c r="AB72" s="26"/>
      <c r="AC72" s="29"/>
      <c r="AD72" s="2"/>
      <c r="AF72" s="81"/>
      <c r="AG72" s="2"/>
      <c r="AH72" s="115"/>
      <c r="AI72" s="26"/>
      <c r="AJ72" s="29"/>
      <c r="AK72" s="2"/>
      <c r="AM72" s="81"/>
      <c r="AN72" s="27"/>
      <c r="AO72" s="2"/>
      <c r="AP72" s="5"/>
      <c r="AQ72" s="24"/>
      <c r="AR72" s="24"/>
    </row>
    <row r="73" spans="1:48" s="3" customFormat="1" ht="16.5" customHeight="1" thickBot="1" x14ac:dyDescent="0.25">
      <c r="A73" s="17"/>
      <c r="B73" s="18"/>
      <c r="C73" s="19"/>
      <c r="D73" s="76"/>
      <c r="E73" s="29"/>
      <c r="F73" s="96"/>
      <c r="H73" s="24"/>
      <c r="I73" s="2"/>
      <c r="J73" s="115"/>
      <c r="K73" s="26"/>
      <c r="L73" s="29"/>
      <c r="M73" s="2"/>
      <c r="O73" s="81"/>
      <c r="P73" s="27"/>
      <c r="Q73" s="28"/>
      <c r="R73" s="40"/>
      <c r="S73" s="178"/>
      <c r="T73" s="174"/>
      <c r="U73" s="174"/>
      <c r="V73" s="174"/>
      <c r="W73" s="174"/>
      <c r="X73" s="174"/>
      <c r="Y73" s="174"/>
      <c r="Z73" s="174"/>
      <c r="AA73" s="174"/>
      <c r="AB73" s="26"/>
      <c r="AC73" s="29"/>
      <c r="AD73" s="2"/>
      <c r="AF73" s="24"/>
      <c r="AG73" s="2"/>
      <c r="AH73" s="115"/>
      <c r="AI73" s="26"/>
      <c r="AJ73" s="29"/>
      <c r="AK73" s="2"/>
      <c r="AM73" s="81"/>
      <c r="AN73" s="27"/>
      <c r="AO73" s="2"/>
      <c r="AP73" s="5"/>
      <c r="AQ73" s="24"/>
      <c r="AR73" s="24"/>
    </row>
    <row r="74" spans="1:48" s="3" customFormat="1" ht="16.5" customHeight="1" x14ac:dyDescent="0.2">
      <c r="A74" s="42"/>
      <c r="B74" s="43"/>
      <c r="C74" s="44"/>
      <c r="D74" s="84"/>
      <c r="E74" s="75"/>
      <c r="F74" s="99"/>
      <c r="G74" s="85"/>
      <c r="H74" s="102"/>
      <c r="I74" s="101"/>
      <c r="J74" s="102"/>
      <c r="K74" s="51"/>
      <c r="L74" s="103"/>
      <c r="M74" s="50"/>
      <c r="N74" s="85"/>
      <c r="O74" s="85"/>
      <c r="P74" s="120" t="s">
        <v>60</v>
      </c>
      <c r="Q74" s="53" t="s">
        <v>17</v>
      </c>
      <c r="R74" s="54"/>
      <c r="S74" s="179"/>
      <c r="T74" s="174"/>
      <c r="U74" s="174"/>
      <c r="V74" s="174"/>
      <c r="W74" s="174"/>
      <c r="X74" s="174"/>
      <c r="Y74" s="174"/>
      <c r="Z74" s="174"/>
      <c r="AA74" s="174"/>
      <c r="AB74" s="26"/>
      <c r="AC74" s="66"/>
      <c r="AD74" s="2"/>
      <c r="AF74" s="81"/>
      <c r="AG74" s="41"/>
      <c r="AH74" s="81"/>
      <c r="AI74" s="26"/>
      <c r="AJ74" s="29"/>
      <c r="AK74" s="2"/>
      <c r="AN74" s="41"/>
      <c r="AO74" s="2"/>
      <c r="AP74" s="5"/>
      <c r="AQ74" s="24"/>
      <c r="AR74" s="24"/>
    </row>
    <row r="75" spans="1:48" s="3" customFormat="1" ht="16.5" customHeight="1" thickBot="1" x14ac:dyDescent="0.25">
      <c r="A75" s="55"/>
      <c r="B75" s="56"/>
      <c r="C75" s="57"/>
      <c r="D75" s="119"/>
      <c r="E75" s="72"/>
      <c r="F75" s="22"/>
      <c r="G75" s="123"/>
      <c r="H75" s="62"/>
      <c r="I75" s="63"/>
      <c r="J75" s="118"/>
      <c r="K75" s="77"/>
      <c r="L75" s="108"/>
      <c r="M75" s="62"/>
      <c r="N75" s="63"/>
      <c r="O75" s="63"/>
      <c r="P75" s="64"/>
      <c r="Q75" s="28"/>
      <c r="R75" s="65"/>
      <c r="S75" s="186" t="s">
        <v>39</v>
      </c>
      <c r="T75" s="181"/>
      <c r="U75" s="181"/>
      <c r="V75" s="181"/>
      <c r="W75" s="181"/>
      <c r="X75" s="181"/>
      <c r="Y75" s="181"/>
      <c r="Z75" s="181"/>
      <c r="AA75" s="181"/>
      <c r="AB75" s="26"/>
      <c r="AC75" s="66"/>
      <c r="AD75" s="2"/>
      <c r="AE75" s="24"/>
      <c r="AF75" s="2"/>
      <c r="AH75" s="115"/>
      <c r="AI75" s="26"/>
      <c r="AJ75" s="29"/>
      <c r="AK75" s="2"/>
      <c r="AN75" s="27"/>
      <c r="AO75" s="2"/>
      <c r="AP75" s="5"/>
      <c r="AR75" s="24"/>
    </row>
    <row r="76" spans="1:48" s="3" customFormat="1" ht="16.5" customHeight="1" thickBot="1" x14ac:dyDescent="0.25">
      <c r="A76" s="17">
        <f>MAX($A$6:A75)+1</f>
        <v>12</v>
      </c>
      <c r="B76" s="18">
        <f>MAX($B$6:B75)+1</f>
        <v>46292</v>
      </c>
      <c r="C76" s="32">
        <f>WEEKDAY(B76)</f>
        <v>1</v>
      </c>
      <c r="D76" s="76"/>
      <c r="E76" s="29" t="s">
        <v>60</v>
      </c>
      <c r="F76" s="96" t="s">
        <v>13</v>
      </c>
      <c r="G76" s="3" t="s">
        <v>40</v>
      </c>
      <c r="H76" s="81"/>
      <c r="I76" s="2"/>
      <c r="J76" s="115"/>
      <c r="K76" s="26"/>
      <c r="L76" s="29"/>
      <c r="M76" s="2"/>
      <c r="O76" s="81"/>
      <c r="P76" s="27"/>
      <c r="Q76" s="28"/>
      <c r="R76" s="73" t="s">
        <v>67</v>
      </c>
      <c r="S76" s="171"/>
      <c r="T76" s="181"/>
      <c r="U76" s="181"/>
      <c r="V76" s="181"/>
      <c r="W76" s="181"/>
      <c r="X76" s="181"/>
      <c r="Y76" s="181"/>
      <c r="Z76" s="181"/>
      <c r="AA76" s="181"/>
      <c r="AB76" s="26"/>
      <c r="AC76" s="29"/>
      <c r="AD76" s="2"/>
      <c r="AF76" s="81"/>
      <c r="AG76" s="2"/>
      <c r="AH76" s="115"/>
      <c r="AI76" s="26"/>
      <c r="AJ76" s="29"/>
      <c r="AK76" s="2"/>
      <c r="AM76" s="81"/>
      <c r="AN76" s="27"/>
      <c r="AO76" s="2"/>
      <c r="AP76" s="74"/>
      <c r="AQ76" s="24"/>
      <c r="AR76" s="24"/>
    </row>
    <row r="77" spans="1:48" s="3" customFormat="1" ht="16.5" customHeight="1" thickBot="1" x14ac:dyDescent="0.25">
      <c r="A77" s="17"/>
      <c r="B77" s="18"/>
      <c r="C77" s="19"/>
      <c r="D77" s="76"/>
      <c r="E77" s="29" t="s">
        <v>69</v>
      </c>
      <c r="F77" s="96" t="s">
        <v>20</v>
      </c>
      <c r="H77" s="81" t="s">
        <v>43</v>
      </c>
      <c r="I77" s="2"/>
      <c r="J77" s="115"/>
      <c r="K77" s="26"/>
      <c r="L77" s="29"/>
      <c r="M77" s="2"/>
      <c r="O77" s="81"/>
      <c r="P77" s="27"/>
      <c r="Q77" s="28"/>
      <c r="R77" s="40" t="s">
        <v>70</v>
      </c>
      <c r="S77" s="171"/>
      <c r="T77" s="181"/>
      <c r="U77" s="181"/>
      <c r="V77" s="181"/>
      <c r="W77" s="181"/>
      <c r="X77" s="181"/>
      <c r="Y77" s="181"/>
      <c r="Z77" s="181"/>
      <c r="AA77" s="181"/>
      <c r="AB77" s="26"/>
      <c r="AC77" s="29"/>
      <c r="AD77" s="2"/>
      <c r="AF77" s="81"/>
      <c r="AG77" s="2"/>
      <c r="AH77" s="115"/>
      <c r="AI77" s="26"/>
      <c r="AJ77" s="29"/>
      <c r="AK77" s="2"/>
      <c r="AM77" s="81"/>
      <c r="AN77" s="27"/>
      <c r="AO77" s="2"/>
      <c r="AP77" s="5"/>
      <c r="AQ77" s="24"/>
      <c r="AR77" s="24"/>
    </row>
    <row r="78" spans="1:48" s="3" customFormat="1" ht="16.5" customHeight="1" thickBot="1" x14ac:dyDescent="0.25">
      <c r="A78" s="17"/>
      <c r="B78" s="18"/>
      <c r="C78" s="19"/>
      <c r="D78" s="76"/>
      <c r="E78" s="72"/>
      <c r="F78" s="92"/>
      <c r="G78" s="24"/>
      <c r="H78" s="81"/>
      <c r="I78" s="93"/>
      <c r="J78" s="115"/>
      <c r="K78" s="26"/>
      <c r="L78" s="29"/>
      <c r="M78" s="2"/>
      <c r="O78" s="81"/>
      <c r="P78" s="27"/>
      <c r="Q78" s="28"/>
      <c r="R78" s="40"/>
      <c r="S78" s="171"/>
      <c r="T78" s="181"/>
      <c r="U78" s="181"/>
      <c r="V78" s="181"/>
      <c r="W78" s="181"/>
      <c r="X78" s="181"/>
      <c r="Y78" s="181"/>
      <c r="Z78" s="181"/>
      <c r="AA78" s="181"/>
      <c r="AB78" s="187"/>
      <c r="AC78" s="66"/>
      <c r="AD78" s="71"/>
      <c r="AE78" s="24"/>
      <c r="AF78" s="81"/>
      <c r="AG78" s="93"/>
      <c r="AH78" s="115"/>
      <c r="AI78" s="26"/>
      <c r="AJ78" s="29"/>
      <c r="AK78" s="2"/>
      <c r="AM78" s="81"/>
      <c r="AN78" s="27"/>
      <c r="AO78" s="2"/>
      <c r="AP78" s="5"/>
      <c r="AQ78" s="24"/>
      <c r="AR78" s="24"/>
    </row>
    <row r="79" spans="1:48" s="3" customFormat="1" ht="16.5" customHeight="1" x14ac:dyDescent="0.2">
      <c r="A79" s="42"/>
      <c r="B79" s="43"/>
      <c r="C79" s="44"/>
      <c r="D79" s="84"/>
      <c r="E79" s="75"/>
      <c r="F79" s="99"/>
      <c r="G79" s="85"/>
      <c r="H79" s="102"/>
      <c r="I79" s="101"/>
      <c r="J79" s="102"/>
      <c r="K79" s="51"/>
      <c r="L79" s="103"/>
      <c r="M79" s="50"/>
      <c r="N79" s="85"/>
      <c r="O79" s="85"/>
      <c r="P79" s="120" t="s">
        <v>69</v>
      </c>
      <c r="Q79" s="53" t="s">
        <v>17</v>
      </c>
      <c r="R79" s="54"/>
      <c r="S79" s="173"/>
      <c r="T79" s="181"/>
      <c r="U79" s="181"/>
      <c r="V79" s="181"/>
      <c r="W79" s="181"/>
      <c r="X79" s="181"/>
      <c r="Y79" s="181"/>
      <c r="Z79" s="181"/>
      <c r="AA79" s="181"/>
      <c r="AB79" s="187"/>
      <c r="AC79" s="66"/>
      <c r="AD79" s="2"/>
      <c r="AF79" s="81"/>
      <c r="AG79" s="41"/>
      <c r="AH79" s="81"/>
      <c r="AI79" s="26"/>
      <c r="AJ79" s="29"/>
      <c r="AK79" s="2"/>
      <c r="AN79" s="41"/>
      <c r="AO79" s="2"/>
      <c r="AP79" s="5"/>
      <c r="AQ79" s="24"/>
      <c r="AR79" s="24"/>
    </row>
    <row r="80" spans="1:48" s="3" customFormat="1" ht="16.5" customHeight="1" thickBot="1" x14ac:dyDescent="0.25">
      <c r="A80" s="124"/>
      <c r="B80" s="56"/>
      <c r="C80" s="57"/>
      <c r="D80" s="76"/>
      <c r="E80" s="72"/>
      <c r="F80" s="22"/>
      <c r="G80" s="123"/>
      <c r="H80" s="62"/>
      <c r="I80" s="63"/>
      <c r="J80" s="125"/>
      <c r="K80" s="77"/>
      <c r="L80" s="126"/>
      <c r="M80" s="127"/>
      <c r="N80" s="63"/>
      <c r="O80" s="63"/>
      <c r="P80" s="64"/>
      <c r="Q80" s="78"/>
      <c r="R80" s="40"/>
      <c r="S80" s="177" t="s">
        <v>39</v>
      </c>
      <c r="T80" s="174"/>
      <c r="U80" s="174"/>
      <c r="V80" s="174"/>
      <c r="W80" s="174"/>
      <c r="X80" s="174"/>
      <c r="Y80" s="174"/>
      <c r="Z80" s="174"/>
      <c r="AA80" s="174"/>
      <c r="AB80" s="187"/>
      <c r="AC80" s="66"/>
      <c r="AD80" s="2"/>
      <c r="AE80" s="24"/>
      <c r="AF80" s="2"/>
      <c r="AH80" s="97"/>
      <c r="AI80" s="26"/>
      <c r="AJ80" s="66"/>
      <c r="AK80" s="71"/>
      <c r="AN80" s="27"/>
      <c r="AO80" s="2"/>
      <c r="AP80" s="5"/>
      <c r="AQ80" s="24"/>
      <c r="AR80" s="24"/>
    </row>
    <row r="81" spans="1:44" s="3" customFormat="1" ht="16.5" customHeight="1" thickBot="1" x14ac:dyDescent="0.25">
      <c r="A81" s="17">
        <f>MAX($A$6:A80)+1</f>
        <v>13</v>
      </c>
      <c r="B81" s="18">
        <f>MAX($B$6:B80)+1</f>
        <v>46293</v>
      </c>
      <c r="C81" s="19">
        <f>WEEKDAY(B81)</f>
        <v>2</v>
      </c>
      <c r="D81" s="30"/>
      <c r="E81" s="72"/>
      <c r="F81" s="68"/>
      <c r="G81" s="24"/>
      <c r="H81" s="81" t="s">
        <v>71</v>
      </c>
      <c r="I81" s="93"/>
      <c r="K81" s="26"/>
      <c r="L81" s="66"/>
      <c r="M81" s="71"/>
      <c r="P81" s="27"/>
      <c r="Q81" s="28"/>
      <c r="R81" s="176" t="s">
        <v>72</v>
      </c>
      <c r="S81" s="178"/>
      <c r="T81" s="174"/>
      <c r="U81" s="174"/>
      <c r="V81" s="174"/>
      <c r="W81" s="174"/>
      <c r="X81" s="174"/>
      <c r="Y81" s="174"/>
      <c r="Z81" s="174"/>
      <c r="AA81" s="174"/>
      <c r="AB81" s="26"/>
      <c r="AC81" s="66"/>
      <c r="AD81" s="71"/>
      <c r="AE81" s="24"/>
      <c r="AF81" s="81"/>
      <c r="AG81" s="93"/>
      <c r="AI81" s="26"/>
      <c r="AJ81" s="66"/>
      <c r="AK81" s="71"/>
      <c r="AN81" s="27"/>
      <c r="AO81" s="2"/>
      <c r="AP81" s="74"/>
      <c r="AQ81" s="24"/>
      <c r="AR81" s="5"/>
    </row>
    <row r="82" spans="1:44" s="3" customFormat="1" ht="16.5" customHeight="1" thickBot="1" x14ac:dyDescent="0.25">
      <c r="A82" s="17"/>
      <c r="B82" s="18"/>
      <c r="C82" s="19"/>
      <c r="D82" s="30"/>
      <c r="E82" s="72" t="s">
        <v>73</v>
      </c>
      <c r="F82" s="68" t="s">
        <v>74</v>
      </c>
      <c r="G82" s="3" t="s">
        <v>45</v>
      </c>
      <c r="H82" s="81"/>
      <c r="I82" s="93"/>
      <c r="K82" s="26"/>
      <c r="L82" s="66"/>
      <c r="M82" s="71"/>
      <c r="P82" s="27"/>
      <c r="Q82" s="28"/>
      <c r="R82" s="176"/>
      <c r="S82" s="178"/>
      <c r="T82" s="174"/>
      <c r="U82" s="174"/>
      <c r="V82" s="174"/>
      <c r="W82" s="174"/>
      <c r="X82" s="174"/>
      <c r="Y82" s="174"/>
      <c r="Z82" s="174"/>
      <c r="AA82" s="174"/>
      <c r="AB82" s="26"/>
      <c r="AC82" s="66"/>
      <c r="AD82" s="71"/>
      <c r="AF82" s="81"/>
      <c r="AG82" s="93"/>
      <c r="AI82" s="26"/>
      <c r="AJ82" s="66"/>
      <c r="AK82" s="71"/>
      <c r="AN82" s="27"/>
      <c r="AO82" s="2"/>
      <c r="AP82" s="74"/>
      <c r="AQ82" s="24"/>
      <c r="AR82" s="5"/>
    </row>
    <row r="83" spans="1:44" s="3" customFormat="1" ht="16.5" customHeight="1" thickBot="1" x14ac:dyDescent="0.25">
      <c r="A83" s="17"/>
      <c r="B83" s="18"/>
      <c r="C83" s="19"/>
      <c r="D83" s="76"/>
      <c r="E83" s="72" t="s">
        <v>75</v>
      </c>
      <c r="F83" s="68" t="s">
        <v>76</v>
      </c>
      <c r="H83" s="81" t="s">
        <v>47</v>
      </c>
      <c r="I83" s="93"/>
      <c r="K83" s="26"/>
      <c r="L83" s="66"/>
      <c r="M83" s="71"/>
      <c r="P83" s="27"/>
      <c r="Q83" s="28"/>
      <c r="R83" s="40" t="s">
        <v>77</v>
      </c>
      <c r="S83" s="178"/>
      <c r="T83" s="174"/>
      <c r="U83" s="174"/>
      <c r="V83" s="174"/>
      <c r="W83" s="174"/>
      <c r="X83" s="174"/>
      <c r="Y83" s="174"/>
      <c r="Z83" s="174"/>
      <c r="AA83" s="174"/>
      <c r="AB83" s="26"/>
      <c r="AC83" s="66"/>
      <c r="AD83" s="71"/>
      <c r="AF83" s="81"/>
      <c r="AG83" s="93"/>
      <c r="AI83" s="26"/>
      <c r="AJ83" s="66"/>
      <c r="AK83" s="71"/>
      <c r="AN83" s="27"/>
      <c r="AO83" s="2"/>
      <c r="AP83" s="74"/>
      <c r="AQ83" s="24"/>
      <c r="AR83" s="5"/>
    </row>
    <row r="84" spans="1:44" s="3" customFormat="1" ht="16.5" customHeight="1" thickBot="1" x14ac:dyDescent="0.25">
      <c r="A84" s="17"/>
      <c r="B84" s="18"/>
      <c r="C84" s="19"/>
      <c r="D84" s="76"/>
      <c r="E84" s="72"/>
      <c r="F84" s="68"/>
      <c r="H84" s="81"/>
      <c r="I84" s="93"/>
      <c r="K84" s="26"/>
      <c r="L84" s="66"/>
      <c r="M84" s="71"/>
      <c r="P84" s="27"/>
      <c r="Q84" s="28"/>
      <c r="R84" s="73" t="s">
        <v>78</v>
      </c>
      <c r="S84" s="178"/>
      <c r="T84" s="174"/>
      <c r="U84" s="174"/>
      <c r="V84" s="174"/>
      <c r="W84" s="174"/>
      <c r="X84" s="174"/>
      <c r="Y84" s="174"/>
      <c r="Z84" s="174"/>
      <c r="AA84" s="174"/>
      <c r="AB84" s="26"/>
      <c r="AC84" s="66"/>
      <c r="AD84" s="71"/>
      <c r="AF84" s="81"/>
      <c r="AG84" s="93"/>
      <c r="AI84" s="26"/>
      <c r="AJ84" s="66"/>
      <c r="AK84" s="71"/>
      <c r="AN84" s="27"/>
      <c r="AO84" s="2"/>
      <c r="AP84" s="74"/>
      <c r="AQ84" s="24"/>
      <c r="AR84" s="5"/>
    </row>
    <row r="85" spans="1:44" s="3" customFormat="1" ht="16.5" customHeight="1" thickBot="1" x14ac:dyDescent="0.25">
      <c r="A85" s="17"/>
      <c r="B85" s="18"/>
      <c r="C85" s="19"/>
      <c r="D85" s="30"/>
      <c r="E85" s="72"/>
      <c r="F85" s="68"/>
      <c r="H85" s="97"/>
      <c r="I85" s="81"/>
      <c r="J85" s="81"/>
      <c r="K85" s="26"/>
      <c r="L85" s="66"/>
      <c r="M85" s="2"/>
      <c r="P85" s="27"/>
      <c r="Q85" s="28"/>
      <c r="R85" s="40"/>
      <c r="S85" s="178"/>
      <c r="T85" s="174"/>
      <c r="U85" s="174"/>
      <c r="V85" s="174"/>
      <c r="W85" s="174"/>
      <c r="X85" s="174"/>
      <c r="Y85" s="174"/>
      <c r="Z85" s="174"/>
      <c r="AA85" s="174"/>
      <c r="AB85" s="26"/>
      <c r="AC85" s="66"/>
      <c r="AD85" s="71"/>
      <c r="AF85" s="97"/>
      <c r="AG85" s="81"/>
      <c r="AH85" s="81"/>
      <c r="AI85" s="26"/>
      <c r="AJ85" s="66"/>
      <c r="AK85" s="2"/>
      <c r="AN85" s="27"/>
      <c r="AO85" s="2"/>
      <c r="AP85" s="5"/>
      <c r="AQ85" s="24"/>
      <c r="AR85" s="24"/>
    </row>
    <row r="86" spans="1:44" s="3" customFormat="1" ht="16.5" customHeight="1" x14ac:dyDescent="0.2">
      <c r="A86" s="42"/>
      <c r="B86" s="43"/>
      <c r="C86" s="44"/>
      <c r="D86" s="45"/>
      <c r="E86" s="75"/>
      <c r="F86" s="112"/>
      <c r="G86" s="113"/>
      <c r="H86" s="102"/>
      <c r="I86" s="50"/>
      <c r="J86" s="50"/>
      <c r="K86" s="51"/>
      <c r="L86" s="103"/>
      <c r="M86" s="50"/>
      <c r="N86" s="85"/>
      <c r="O86" s="85"/>
      <c r="P86" s="120" t="s">
        <v>75</v>
      </c>
      <c r="Q86" s="53" t="s">
        <v>79</v>
      </c>
      <c r="R86" s="54"/>
      <c r="S86" s="179"/>
      <c r="T86" s="174"/>
      <c r="U86" s="174"/>
      <c r="V86" s="174"/>
      <c r="W86" s="174"/>
      <c r="X86" s="174"/>
      <c r="Y86" s="174"/>
      <c r="Z86" s="174"/>
      <c r="AA86" s="174"/>
      <c r="AB86" s="26"/>
      <c r="AC86" s="66"/>
      <c r="AD86" s="71"/>
      <c r="AF86" s="81"/>
      <c r="AG86" s="2"/>
      <c r="AH86" s="2"/>
      <c r="AI86" s="26"/>
      <c r="AJ86" s="29"/>
      <c r="AK86" s="2"/>
      <c r="AN86" s="41"/>
      <c r="AO86" s="2"/>
      <c r="AP86" s="5"/>
      <c r="AQ86" s="24"/>
      <c r="AR86" s="24"/>
    </row>
    <row r="87" spans="1:44" s="3" customFormat="1" ht="16.5" customHeight="1" thickBot="1" x14ac:dyDescent="0.25">
      <c r="A87" s="55"/>
      <c r="B87" s="56"/>
      <c r="C87" s="57"/>
      <c r="D87" s="30"/>
      <c r="E87" s="72"/>
      <c r="F87" s="22"/>
      <c r="G87" s="123"/>
      <c r="H87" s="62"/>
      <c r="I87" s="63"/>
      <c r="J87" s="2"/>
      <c r="K87" s="77"/>
      <c r="L87" s="108"/>
      <c r="M87" s="62"/>
      <c r="N87" s="63"/>
      <c r="O87" s="63"/>
      <c r="P87" s="107"/>
      <c r="Q87" s="78"/>
      <c r="R87" s="40"/>
      <c r="S87" s="175" t="s">
        <v>39</v>
      </c>
      <c r="T87" s="169"/>
      <c r="U87" s="169"/>
      <c r="V87" s="169"/>
      <c r="W87" s="169"/>
      <c r="X87" s="169"/>
      <c r="Y87" s="169"/>
      <c r="Z87" s="169"/>
      <c r="AA87" s="169"/>
      <c r="AB87" s="26"/>
      <c r="AC87" s="66"/>
      <c r="AD87" s="2"/>
      <c r="AE87" s="24"/>
      <c r="AF87" s="2"/>
      <c r="AH87" s="2"/>
      <c r="AI87" s="26"/>
      <c r="AJ87" s="29"/>
      <c r="AK87" s="2"/>
      <c r="AN87" s="41"/>
      <c r="AO87" s="2"/>
      <c r="AP87" s="5"/>
      <c r="AQ87" s="24"/>
      <c r="AR87" s="24"/>
    </row>
    <row r="88" spans="1:44" s="3" customFormat="1" ht="16.5" customHeight="1" thickBot="1" x14ac:dyDescent="0.25">
      <c r="A88" s="17">
        <f>MAX($A$6:A87)+1</f>
        <v>14</v>
      </c>
      <c r="B88" s="18">
        <f>MAX($B$6:B87)+1</f>
        <v>46294</v>
      </c>
      <c r="C88" s="19">
        <f>WEEKDAY(B88)</f>
        <v>3</v>
      </c>
      <c r="D88" s="30"/>
      <c r="E88" s="72" t="s">
        <v>75</v>
      </c>
      <c r="F88" s="68" t="s">
        <v>74</v>
      </c>
      <c r="G88" s="3" t="s">
        <v>80</v>
      </c>
      <c r="H88" s="81"/>
      <c r="I88" s="93"/>
      <c r="J88" s="24"/>
      <c r="K88" s="26"/>
      <c r="L88" s="66"/>
      <c r="M88" s="71"/>
      <c r="P88" s="27"/>
      <c r="Q88" s="28"/>
      <c r="R88" s="73"/>
      <c r="S88" s="171"/>
      <c r="T88" s="169"/>
      <c r="U88" s="169"/>
      <c r="V88" s="169"/>
      <c r="W88" s="169"/>
      <c r="X88" s="169"/>
      <c r="Y88" s="169"/>
      <c r="Z88" s="169"/>
      <c r="AA88" s="169"/>
      <c r="AB88" s="26"/>
      <c r="AC88" s="66"/>
      <c r="AD88" s="71"/>
      <c r="AF88" s="81"/>
      <c r="AG88" s="93"/>
      <c r="AH88" s="24"/>
      <c r="AI88" s="26"/>
      <c r="AJ88" s="66"/>
      <c r="AK88" s="71"/>
      <c r="AN88" s="27"/>
      <c r="AO88" s="2"/>
      <c r="AP88" s="74"/>
      <c r="AQ88" s="24"/>
      <c r="AR88" s="24"/>
    </row>
    <row r="89" spans="1:44" s="3" customFormat="1" ht="16.5" customHeight="1" thickBot="1" x14ac:dyDescent="0.25">
      <c r="A89" s="17"/>
      <c r="B89" s="18"/>
      <c r="C89" s="19"/>
      <c r="D89" s="76"/>
      <c r="E89" s="72"/>
      <c r="F89" s="68" t="s">
        <v>76</v>
      </c>
      <c r="H89" s="81" t="s">
        <v>47</v>
      </c>
      <c r="I89" s="128"/>
      <c r="J89" s="128"/>
      <c r="K89" s="26"/>
      <c r="L89" s="66"/>
      <c r="M89" s="2"/>
      <c r="P89" s="27"/>
      <c r="Q89" s="28"/>
      <c r="R89" s="73" t="s">
        <v>78</v>
      </c>
      <c r="S89" s="171"/>
      <c r="T89" s="169"/>
      <c r="U89" s="169"/>
      <c r="V89" s="169"/>
      <c r="W89" s="169"/>
      <c r="X89" s="169"/>
      <c r="Y89" s="169"/>
      <c r="Z89" s="169"/>
      <c r="AA89" s="169"/>
      <c r="AB89" s="26"/>
      <c r="AC89" s="66"/>
      <c r="AD89" s="71"/>
      <c r="AF89" s="81"/>
      <c r="AG89" s="128"/>
      <c r="AH89" s="128"/>
      <c r="AI89" s="26"/>
      <c r="AJ89" s="66"/>
      <c r="AK89" s="2"/>
      <c r="AN89" s="27"/>
      <c r="AO89" s="2"/>
      <c r="AP89" s="74"/>
      <c r="AQ89" s="24"/>
      <c r="AR89" s="24"/>
    </row>
    <row r="90" spans="1:44" s="3" customFormat="1" ht="16.5" customHeight="1" x14ac:dyDescent="0.2">
      <c r="A90" s="42"/>
      <c r="B90" s="43"/>
      <c r="C90" s="44"/>
      <c r="D90" s="84"/>
      <c r="E90" s="75"/>
      <c r="F90" s="47"/>
      <c r="G90" s="113"/>
      <c r="H90" s="102"/>
      <c r="I90" s="102"/>
      <c r="J90" s="102"/>
      <c r="K90" s="51"/>
      <c r="L90" s="103"/>
      <c r="M90" s="50"/>
      <c r="N90" s="85"/>
      <c r="O90" s="85"/>
      <c r="P90" s="120" t="s">
        <v>75</v>
      </c>
      <c r="Q90" s="53" t="s">
        <v>79</v>
      </c>
      <c r="R90" s="54"/>
      <c r="S90" s="173"/>
      <c r="T90" s="169"/>
      <c r="U90" s="169"/>
      <c r="V90" s="169"/>
      <c r="W90" s="169"/>
      <c r="X90" s="169"/>
      <c r="Y90" s="169"/>
      <c r="Z90" s="169"/>
      <c r="AA90" s="169"/>
      <c r="AB90" s="26"/>
      <c r="AC90" s="66"/>
      <c r="AD90" s="2"/>
      <c r="AF90" s="81"/>
      <c r="AG90" s="81"/>
      <c r="AH90" s="81"/>
      <c r="AI90" s="26"/>
      <c r="AJ90" s="29"/>
      <c r="AK90" s="2"/>
      <c r="AN90" s="41"/>
      <c r="AO90" s="2"/>
      <c r="AP90" s="5"/>
      <c r="AQ90" s="24"/>
      <c r="AR90" s="24"/>
    </row>
    <row r="91" spans="1:44" s="3" customFormat="1" ht="16.5" customHeight="1" thickBot="1" x14ac:dyDescent="0.25">
      <c r="A91" s="55"/>
      <c r="B91" s="56"/>
      <c r="C91" s="57"/>
      <c r="D91" s="76"/>
      <c r="E91" s="59"/>
      <c r="F91" s="22"/>
      <c r="G91" s="123"/>
      <c r="H91" s="63"/>
      <c r="I91" s="63"/>
      <c r="J91" s="63"/>
      <c r="K91" s="77"/>
      <c r="L91" s="126"/>
      <c r="M91" s="127"/>
      <c r="N91" s="61"/>
      <c r="O91" s="61"/>
      <c r="P91" s="129"/>
      <c r="Q91" s="130"/>
      <c r="R91" s="40"/>
      <c r="S91" s="186" t="s">
        <v>39</v>
      </c>
      <c r="T91" s="181"/>
      <c r="U91" s="181"/>
      <c r="V91" s="181"/>
      <c r="W91" s="181"/>
      <c r="X91" s="181"/>
      <c r="Y91" s="181"/>
      <c r="Z91" s="181"/>
      <c r="AA91" s="181"/>
      <c r="AB91" s="26"/>
      <c r="AC91" s="66"/>
      <c r="AD91" s="2"/>
      <c r="AE91" s="24"/>
      <c r="AI91" s="26"/>
      <c r="AJ91" s="66"/>
      <c r="AK91" s="71"/>
      <c r="AL91" s="24"/>
      <c r="AM91" s="24"/>
      <c r="AN91" s="93"/>
      <c r="AO91" s="74"/>
      <c r="AP91" s="5"/>
      <c r="AQ91" s="5"/>
      <c r="AR91" s="5"/>
    </row>
    <row r="92" spans="1:44" s="3" customFormat="1" ht="16.5" customHeight="1" thickBot="1" x14ac:dyDescent="0.25">
      <c r="A92" s="17">
        <f>MAX($A$6:A91)+1</f>
        <v>15</v>
      </c>
      <c r="B92" s="18">
        <f>MAX($B$6:B91)+1</f>
        <v>46295</v>
      </c>
      <c r="C92" s="19">
        <f>WEEKDAY(B92)</f>
        <v>4</v>
      </c>
      <c r="D92" s="76"/>
      <c r="E92" s="72" t="s">
        <v>75</v>
      </c>
      <c r="F92" s="68"/>
      <c r="G92" s="3" t="s">
        <v>80</v>
      </c>
      <c r="H92" s="81"/>
      <c r="I92" s="24"/>
      <c r="K92" s="26"/>
      <c r="L92" s="66"/>
      <c r="M92" s="71"/>
      <c r="N92" s="24"/>
      <c r="P92" s="93"/>
      <c r="Q92" s="94"/>
      <c r="R92" s="73"/>
      <c r="S92" s="171"/>
      <c r="T92" s="181"/>
      <c r="U92" s="181"/>
      <c r="V92" s="181"/>
      <c r="W92" s="181"/>
      <c r="X92" s="181"/>
      <c r="Y92" s="181"/>
      <c r="Z92" s="181"/>
      <c r="AA92" s="181"/>
      <c r="AB92" s="26"/>
      <c r="AC92" s="66"/>
      <c r="AD92" s="71"/>
      <c r="AF92" s="81"/>
      <c r="AG92" s="24"/>
      <c r="AI92" s="26"/>
      <c r="AJ92" s="66"/>
      <c r="AK92" s="71"/>
      <c r="AL92" s="24"/>
      <c r="AN92" s="93"/>
      <c r="AO92" s="74"/>
      <c r="AP92" s="74"/>
      <c r="AQ92" s="5"/>
      <c r="AR92" s="5"/>
    </row>
    <row r="93" spans="1:44" s="3" customFormat="1" ht="16.5" customHeight="1" thickBot="1" x14ac:dyDescent="0.25">
      <c r="A93" s="17"/>
      <c r="B93" s="18"/>
      <c r="C93" s="19"/>
      <c r="D93" s="131"/>
      <c r="E93" s="72"/>
      <c r="F93" s="68"/>
      <c r="H93" s="81" t="s">
        <v>47</v>
      </c>
      <c r="I93" s="97"/>
      <c r="J93" s="97"/>
      <c r="K93" s="24"/>
      <c r="L93" s="24"/>
      <c r="M93" s="2"/>
      <c r="O93" s="97"/>
      <c r="P93" s="97"/>
      <c r="Q93" s="132"/>
      <c r="R93" s="73" t="s">
        <v>78</v>
      </c>
      <c r="S93" s="171"/>
      <c r="T93" s="181"/>
      <c r="U93" s="181"/>
      <c r="V93" s="181"/>
      <c r="W93" s="181"/>
      <c r="X93" s="181"/>
      <c r="Y93" s="181"/>
      <c r="Z93" s="181"/>
      <c r="AA93" s="181"/>
      <c r="AB93" s="24"/>
      <c r="AC93" s="66"/>
      <c r="AD93" s="71"/>
      <c r="AF93" s="81"/>
      <c r="AG93" s="97"/>
      <c r="AH93" s="97"/>
      <c r="AI93" s="24"/>
      <c r="AJ93" s="24"/>
      <c r="AK93" s="2"/>
      <c r="AM93" s="97"/>
      <c r="AN93" s="97"/>
      <c r="AO93" s="97"/>
      <c r="AP93" s="74"/>
      <c r="AQ93" s="5"/>
      <c r="AR93" s="5"/>
    </row>
    <row r="94" spans="1:44" s="3" customFormat="1" ht="16.5" customHeight="1" x14ac:dyDescent="0.2">
      <c r="A94" s="42"/>
      <c r="B94" s="43"/>
      <c r="C94" s="44"/>
      <c r="D94" s="84"/>
      <c r="E94" s="75"/>
      <c r="F94" s="47"/>
      <c r="G94" s="113"/>
      <c r="H94" s="49"/>
      <c r="I94" s="101"/>
      <c r="J94" s="50"/>
      <c r="K94" s="49"/>
      <c r="L94" s="49"/>
      <c r="M94" s="50"/>
      <c r="N94" s="85"/>
      <c r="O94" s="85"/>
      <c r="P94" s="120" t="s">
        <v>75</v>
      </c>
      <c r="Q94" s="53" t="s">
        <v>79</v>
      </c>
      <c r="R94" s="54"/>
      <c r="S94" s="173"/>
      <c r="T94" s="181"/>
      <c r="U94" s="181"/>
      <c r="V94" s="181"/>
      <c r="W94" s="181"/>
      <c r="X94" s="181"/>
      <c r="Y94" s="181"/>
      <c r="Z94" s="181"/>
      <c r="AA94" s="181"/>
      <c r="AB94" s="26"/>
      <c r="AC94" s="66"/>
      <c r="AD94" s="2"/>
      <c r="AF94" s="24"/>
      <c r="AG94" s="41"/>
      <c r="AH94" s="2"/>
      <c r="AI94" s="24"/>
      <c r="AJ94" s="24"/>
      <c r="AK94" s="2"/>
      <c r="AN94" s="41"/>
      <c r="AO94" s="2"/>
      <c r="AP94" s="5"/>
      <c r="AQ94" s="24"/>
      <c r="AR94" s="24"/>
    </row>
    <row r="95" spans="1:44" s="3" customFormat="1" ht="16.5" customHeight="1" thickBot="1" x14ac:dyDescent="0.25">
      <c r="A95" s="17"/>
      <c r="B95" s="18"/>
      <c r="C95" s="19"/>
      <c r="D95" s="76"/>
      <c r="E95" s="72"/>
      <c r="F95" s="22"/>
      <c r="G95" s="123"/>
      <c r="H95" s="62"/>
      <c r="I95" s="63"/>
      <c r="J95" s="63"/>
      <c r="K95" s="77"/>
      <c r="L95" s="126"/>
      <c r="M95" s="127"/>
      <c r="N95" s="61"/>
      <c r="O95" s="61"/>
      <c r="P95" s="93"/>
      <c r="Q95" s="130"/>
      <c r="R95" s="40"/>
      <c r="S95" s="182" t="s">
        <v>39</v>
      </c>
      <c r="T95" s="185"/>
      <c r="U95" s="185"/>
      <c r="V95" s="185"/>
      <c r="W95" s="185"/>
      <c r="X95" s="185"/>
      <c r="Y95" s="185"/>
      <c r="Z95" s="185"/>
      <c r="AA95" s="185"/>
      <c r="AB95" s="26"/>
      <c r="AC95" s="66"/>
      <c r="AD95" s="2"/>
      <c r="AE95" s="24"/>
      <c r="AF95" s="2"/>
      <c r="AI95" s="26"/>
      <c r="AJ95" s="66"/>
      <c r="AK95" s="71"/>
      <c r="AL95" s="24"/>
      <c r="AM95" s="24"/>
      <c r="AN95" s="93"/>
      <c r="AO95" s="74"/>
      <c r="AP95" s="5"/>
      <c r="AQ95" s="5"/>
      <c r="AR95" s="5"/>
    </row>
    <row r="96" spans="1:44" s="3" customFormat="1" ht="16.5" customHeight="1" thickBot="1" x14ac:dyDescent="0.25">
      <c r="A96" s="17">
        <f>MAX($A$6:A95)+1</f>
        <v>16</v>
      </c>
      <c r="B96" s="18">
        <f>MAX($B$6:B95)+1</f>
        <v>46296</v>
      </c>
      <c r="C96" s="19">
        <f>WEEKDAY(B96)</f>
        <v>5</v>
      </c>
      <c r="D96" s="76"/>
      <c r="E96" s="72" t="s">
        <v>75</v>
      </c>
      <c r="F96" s="68"/>
      <c r="G96" s="3" t="s">
        <v>45</v>
      </c>
      <c r="H96" s="81"/>
      <c r="I96" s="93"/>
      <c r="K96" s="26"/>
      <c r="L96" s="66"/>
      <c r="M96" s="71"/>
      <c r="N96" s="24"/>
      <c r="O96" s="81"/>
      <c r="P96" s="81"/>
      <c r="Q96" s="110"/>
      <c r="R96" s="73"/>
      <c r="S96" s="183"/>
      <c r="T96" s="185"/>
      <c r="U96" s="185"/>
      <c r="V96" s="185"/>
      <c r="W96" s="185"/>
      <c r="X96" s="185"/>
      <c r="Y96" s="185"/>
      <c r="Z96" s="185"/>
      <c r="AA96" s="185"/>
      <c r="AB96" s="26"/>
      <c r="AC96" s="66"/>
      <c r="AD96" s="71"/>
      <c r="AF96" s="81"/>
      <c r="AG96" s="24"/>
      <c r="AI96" s="26"/>
      <c r="AJ96" s="66"/>
      <c r="AK96" s="71"/>
      <c r="AL96" s="24"/>
      <c r="AN96" s="93"/>
      <c r="AO96" s="74"/>
      <c r="AP96" s="74"/>
      <c r="AQ96" s="5"/>
      <c r="AR96" s="5"/>
    </row>
    <row r="97" spans="1:44" s="3" customFormat="1" ht="16.5" customHeight="1" thickBot="1" x14ac:dyDescent="0.25">
      <c r="A97" s="17"/>
      <c r="B97" s="18"/>
      <c r="C97" s="19"/>
      <c r="D97" s="76"/>
      <c r="E97" s="72" t="s">
        <v>81</v>
      </c>
      <c r="F97" s="68"/>
      <c r="H97" s="81" t="s">
        <v>47</v>
      </c>
      <c r="I97" s="93"/>
      <c r="K97" s="26"/>
      <c r="L97" s="66"/>
      <c r="M97" s="71"/>
      <c r="N97" s="24"/>
      <c r="O97" s="81"/>
      <c r="P97" s="81"/>
      <c r="Q97" s="110"/>
      <c r="R97" s="73" t="s">
        <v>78</v>
      </c>
      <c r="S97" s="183"/>
      <c r="T97" s="185"/>
      <c r="U97" s="185"/>
      <c r="V97" s="185"/>
      <c r="W97" s="185"/>
      <c r="X97" s="185"/>
      <c r="Y97" s="185"/>
      <c r="Z97" s="185"/>
      <c r="AA97" s="185"/>
      <c r="AB97" s="26"/>
      <c r="AC97" s="66"/>
      <c r="AD97" s="71"/>
      <c r="AF97" s="81"/>
      <c r="AG97" s="97"/>
      <c r="AH97" s="97"/>
      <c r="AI97" s="24"/>
      <c r="AJ97" s="24"/>
      <c r="AK97" s="2"/>
      <c r="AM97" s="97"/>
      <c r="AN97" s="97"/>
      <c r="AO97" s="97"/>
      <c r="AP97" s="74"/>
      <c r="AQ97" s="5"/>
      <c r="AR97" s="5"/>
    </row>
    <row r="98" spans="1:44" s="3" customFormat="1" ht="16.5" customHeight="1" x14ac:dyDescent="0.2">
      <c r="A98" s="42"/>
      <c r="B98" s="43"/>
      <c r="C98" s="44"/>
      <c r="D98" s="84"/>
      <c r="E98" s="75"/>
      <c r="F98" s="47"/>
      <c r="G98" s="113"/>
      <c r="H98" s="102"/>
      <c r="I98" s="101"/>
      <c r="J98" s="102"/>
      <c r="K98" s="51"/>
      <c r="L98" s="133"/>
      <c r="M98" s="50"/>
      <c r="N98" s="85"/>
      <c r="O98" s="85"/>
      <c r="P98" s="120" t="s">
        <v>81</v>
      </c>
      <c r="Q98" s="53" t="s">
        <v>79</v>
      </c>
      <c r="R98" s="54"/>
      <c r="S98" s="184"/>
      <c r="T98" s="185"/>
      <c r="U98" s="185"/>
      <c r="V98" s="185"/>
      <c r="W98" s="185"/>
      <c r="X98" s="185"/>
      <c r="Y98" s="185"/>
      <c r="Z98" s="185"/>
      <c r="AA98" s="185"/>
      <c r="AB98" s="26"/>
      <c r="AC98" s="66"/>
      <c r="AD98" s="2"/>
      <c r="AF98" s="24"/>
      <c r="AG98" s="41"/>
      <c r="AH98" s="2"/>
      <c r="AI98" s="24"/>
      <c r="AJ98" s="24"/>
      <c r="AK98" s="2"/>
      <c r="AN98" s="41"/>
      <c r="AO98" s="2"/>
      <c r="AP98" s="5"/>
      <c r="AQ98" s="24"/>
      <c r="AR98" s="24"/>
    </row>
    <row r="99" spans="1:44" s="3" customFormat="1" ht="16.5" customHeight="1" thickBot="1" x14ac:dyDescent="0.25">
      <c r="A99" s="17"/>
      <c r="B99" s="18"/>
      <c r="C99" s="19"/>
      <c r="D99" s="76"/>
      <c r="E99" s="72"/>
      <c r="F99" s="22"/>
      <c r="G99" s="123"/>
      <c r="H99" s="62"/>
      <c r="I99" s="63"/>
      <c r="J99" s="63"/>
      <c r="K99" s="77"/>
      <c r="L99" s="126"/>
      <c r="M99" s="127"/>
      <c r="N99" s="61"/>
      <c r="O99" s="61"/>
      <c r="P99" s="93"/>
      <c r="Q99" s="130"/>
      <c r="R99" s="40"/>
      <c r="S99" s="177" t="s">
        <v>39</v>
      </c>
      <c r="T99" s="174"/>
      <c r="U99" s="174"/>
      <c r="V99" s="174"/>
      <c r="W99" s="174"/>
      <c r="X99" s="174"/>
      <c r="Y99" s="174"/>
      <c r="Z99" s="174"/>
      <c r="AA99" s="174"/>
      <c r="AB99" s="26"/>
      <c r="AC99" s="66"/>
      <c r="AD99" s="2"/>
      <c r="AE99" s="24"/>
      <c r="AF99" s="2"/>
      <c r="AI99" s="26"/>
      <c r="AJ99" s="66"/>
      <c r="AK99" s="71"/>
      <c r="AL99" s="24"/>
      <c r="AM99" s="24"/>
      <c r="AN99" s="93"/>
      <c r="AO99" s="74"/>
      <c r="AP99" s="5"/>
      <c r="AQ99" s="5"/>
      <c r="AR99" s="5"/>
    </row>
    <row r="100" spans="1:44" s="3" customFormat="1" ht="16.5" customHeight="1" thickBot="1" x14ac:dyDescent="0.25">
      <c r="A100" s="17">
        <f>MAX($A$6:A99)+1</f>
        <v>17</v>
      </c>
      <c r="B100" s="18">
        <f>MAX($B$6:B99)+1</f>
        <v>46297</v>
      </c>
      <c r="C100" s="19">
        <f>WEEKDAY(B100)</f>
        <v>6</v>
      </c>
      <c r="D100" s="76"/>
      <c r="E100" s="72" t="s">
        <v>81</v>
      </c>
      <c r="F100" s="68"/>
      <c r="G100" s="3" t="s">
        <v>80</v>
      </c>
      <c r="H100" s="81"/>
      <c r="I100" s="93"/>
      <c r="K100" s="26"/>
      <c r="L100" s="66"/>
      <c r="M100" s="71"/>
      <c r="N100" s="24"/>
      <c r="O100" s="81"/>
      <c r="P100" s="81"/>
      <c r="Q100" s="110"/>
      <c r="R100" s="73"/>
      <c r="S100" s="178"/>
      <c r="T100" s="174"/>
      <c r="U100" s="174"/>
      <c r="V100" s="174"/>
      <c r="W100" s="174"/>
      <c r="X100" s="174"/>
      <c r="Y100" s="174"/>
      <c r="Z100" s="174"/>
      <c r="AA100" s="174"/>
      <c r="AB100" s="26"/>
      <c r="AC100" s="66"/>
      <c r="AD100" s="71"/>
      <c r="AF100" s="81"/>
      <c r="AG100" s="93"/>
      <c r="AI100" s="26"/>
      <c r="AJ100" s="66"/>
      <c r="AK100" s="71"/>
      <c r="AL100" s="24"/>
      <c r="AM100" s="81"/>
      <c r="AN100" s="81"/>
      <c r="AO100" s="81"/>
      <c r="AP100" s="74"/>
      <c r="AQ100" s="5"/>
      <c r="AR100" s="5"/>
    </row>
    <row r="101" spans="1:44" s="3" customFormat="1" ht="16.5" customHeight="1" thickBot="1" x14ac:dyDescent="0.25">
      <c r="A101" s="17"/>
      <c r="B101" s="18"/>
      <c r="C101" s="19"/>
      <c r="D101" s="76"/>
      <c r="E101" s="72"/>
      <c r="F101" s="68"/>
      <c r="H101" s="81" t="s">
        <v>47</v>
      </c>
      <c r="I101" s="93"/>
      <c r="K101" s="26"/>
      <c r="L101" s="66"/>
      <c r="M101" s="71"/>
      <c r="N101" s="24"/>
      <c r="O101" s="81"/>
      <c r="P101" s="81"/>
      <c r="Q101" s="110"/>
      <c r="R101" s="73" t="s">
        <v>78</v>
      </c>
      <c r="S101" s="178"/>
      <c r="T101" s="174"/>
      <c r="U101" s="174"/>
      <c r="V101" s="174"/>
      <c r="W101" s="174"/>
      <c r="X101" s="174"/>
      <c r="Y101" s="174"/>
      <c r="Z101" s="174"/>
      <c r="AA101" s="174"/>
      <c r="AB101" s="26"/>
      <c r="AC101" s="66"/>
      <c r="AD101" s="71"/>
      <c r="AF101" s="81"/>
      <c r="AG101" s="93"/>
      <c r="AI101" s="26"/>
      <c r="AJ101" s="66"/>
      <c r="AK101" s="71"/>
      <c r="AL101" s="24"/>
      <c r="AM101" s="81"/>
      <c r="AN101" s="81"/>
      <c r="AO101" s="81"/>
      <c r="AP101" s="74"/>
      <c r="AQ101" s="5"/>
      <c r="AR101" s="5"/>
    </row>
    <row r="102" spans="1:44" s="3" customFormat="1" ht="16.5" customHeight="1" x14ac:dyDescent="0.2">
      <c r="A102" s="42"/>
      <c r="B102" s="43"/>
      <c r="C102" s="44"/>
      <c r="D102" s="84"/>
      <c r="E102" s="75"/>
      <c r="F102" s="47"/>
      <c r="G102" s="113"/>
      <c r="H102" s="102"/>
      <c r="I102" s="101"/>
      <c r="J102" s="102"/>
      <c r="K102" s="51"/>
      <c r="L102" s="133"/>
      <c r="M102" s="50"/>
      <c r="N102" s="85"/>
      <c r="O102" s="85"/>
      <c r="P102" s="120" t="s">
        <v>81</v>
      </c>
      <c r="Q102" s="53" t="s">
        <v>79</v>
      </c>
      <c r="R102" s="54"/>
      <c r="S102" s="179"/>
      <c r="T102" s="174"/>
      <c r="U102" s="174"/>
      <c r="V102" s="174"/>
      <c r="W102" s="174"/>
      <c r="X102" s="174"/>
      <c r="Y102" s="174"/>
      <c r="Z102" s="174"/>
      <c r="AA102" s="174"/>
      <c r="AB102" s="26"/>
      <c r="AC102" s="66"/>
      <c r="AD102" s="2"/>
      <c r="AF102" s="81"/>
      <c r="AG102" s="41"/>
      <c r="AH102" s="81"/>
      <c r="AI102" s="26"/>
      <c r="AJ102" s="66"/>
      <c r="AK102" s="2"/>
      <c r="AN102" s="41"/>
      <c r="AO102" s="2"/>
      <c r="AP102" s="5"/>
      <c r="AQ102" s="24"/>
      <c r="AR102" s="24"/>
    </row>
    <row r="103" spans="1:44" s="3" customFormat="1" ht="16.5" customHeight="1" thickBot="1" x14ac:dyDescent="0.25">
      <c r="A103" s="55"/>
      <c r="B103" s="56"/>
      <c r="C103" s="57"/>
      <c r="D103" s="119"/>
      <c r="E103" s="134"/>
      <c r="F103" s="117"/>
      <c r="G103" s="62"/>
      <c r="H103" s="61"/>
      <c r="I103" s="61"/>
      <c r="J103" s="62"/>
      <c r="K103" s="77"/>
      <c r="L103" s="126"/>
      <c r="M103" s="127"/>
      <c r="N103" s="63"/>
      <c r="O103" s="63"/>
      <c r="P103" s="93"/>
      <c r="Q103" s="28"/>
      <c r="R103" s="40"/>
      <c r="S103" s="180" t="s">
        <v>39</v>
      </c>
      <c r="T103" s="174"/>
      <c r="U103" s="174"/>
      <c r="V103" s="174"/>
      <c r="W103" s="174"/>
      <c r="X103" s="174"/>
      <c r="Y103" s="174"/>
      <c r="Z103" s="174"/>
      <c r="AA103" s="174"/>
      <c r="AB103" s="26"/>
      <c r="AC103" s="66"/>
      <c r="AD103" s="71"/>
      <c r="AE103" s="2"/>
      <c r="AF103" s="24"/>
      <c r="AG103" s="24"/>
      <c r="AH103" s="2"/>
      <c r="AI103" s="26"/>
      <c r="AJ103" s="66"/>
      <c r="AK103" s="71"/>
      <c r="AN103" s="93"/>
      <c r="AO103" s="2"/>
      <c r="AP103" s="5"/>
      <c r="AQ103" s="24"/>
      <c r="AR103" s="24"/>
    </row>
    <row r="104" spans="1:44" s="3" customFormat="1" ht="16.5" customHeight="1" thickBot="1" x14ac:dyDescent="0.25">
      <c r="A104" s="17">
        <f>MAX($A$6:A103)+1</f>
        <v>18</v>
      </c>
      <c r="B104" s="18">
        <f>MAX($B$6:B102)+1</f>
        <v>46298</v>
      </c>
      <c r="C104" s="91">
        <f>WEEKDAY(B104)</f>
        <v>7</v>
      </c>
      <c r="D104" s="76"/>
      <c r="E104" s="72" t="s">
        <v>81</v>
      </c>
      <c r="F104" s="68" t="s">
        <v>74</v>
      </c>
      <c r="G104" s="3" t="s">
        <v>80</v>
      </c>
      <c r="H104" s="81"/>
      <c r="L104" s="66"/>
      <c r="M104" s="71"/>
      <c r="N104" s="24"/>
      <c r="Q104" s="135"/>
      <c r="R104" s="73" t="s">
        <v>78</v>
      </c>
      <c r="S104" s="178"/>
      <c r="T104" s="174"/>
      <c r="U104" s="174"/>
      <c r="V104" s="174"/>
      <c r="W104" s="174"/>
      <c r="X104" s="174"/>
      <c r="Y104" s="174"/>
      <c r="Z104" s="174"/>
      <c r="AA104" s="174"/>
      <c r="AB104" s="26"/>
      <c r="AC104" s="66"/>
      <c r="AD104" s="71"/>
      <c r="AF104" s="81"/>
      <c r="AJ104" s="66"/>
      <c r="AK104" s="71"/>
      <c r="AL104" s="24"/>
      <c r="AP104" s="74"/>
      <c r="AQ104" s="24"/>
      <c r="AR104" s="24"/>
    </row>
    <row r="105" spans="1:44" s="3" customFormat="1" ht="16.5" customHeight="1" thickBot="1" x14ac:dyDescent="0.25">
      <c r="A105" s="17"/>
      <c r="B105" s="18"/>
      <c r="C105" s="19"/>
      <c r="D105" s="76"/>
      <c r="E105" s="72" t="s">
        <v>73</v>
      </c>
      <c r="F105" s="68" t="s">
        <v>76</v>
      </c>
      <c r="H105" s="81" t="s">
        <v>47</v>
      </c>
      <c r="L105" s="66"/>
      <c r="M105" s="71"/>
      <c r="N105" s="24"/>
      <c r="P105" s="93"/>
      <c r="Q105" s="28"/>
      <c r="R105" s="176" t="s">
        <v>82</v>
      </c>
      <c r="S105" s="178"/>
      <c r="T105" s="174"/>
      <c r="U105" s="174"/>
      <c r="V105" s="174"/>
      <c r="W105" s="174"/>
      <c r="X105" s="174"/>
      <c r="Y105" s="174"/>
      <c r="Z105" s="174"/>
      <c r="AA105" s="174"/>
      <c r="AB105" s="26"/>
      <c r="AC105" s="66"/>
      <c r="AD105" s="71"/>
      <c r="AF105" s="81"/>
      <c r="AJ105" s="66"/>
      <c r="AK105" s="71"/>
      <c r="AL105" s="24"/>
      <c r="AN105" s="93"/>
      <c r="AO105" s="2"/>
      <c r="AP105" s="74"/>
      <c r="AQ105" s="24"/>
      <c r="AR105" s="24"/>
    </row>
    <row r="106" spans="1:44" s="3" customFormat="1" ht="16.5" customHeight="1" thickBot="1" x14ac:dyDescent="0.25">
      <c r="A106" s="17"/>
      <c r="B106" s="18"/>
      <c r="C106" s="19"/>
      <c r="D106" s="76"/>
      <c r="E106" s="72"/>
      <c r="F106" s="22"/>
      <c r="G106" s="23"/>
      <c r="H106" s="24"/>
      <c r="L106" s="66"/>
      <c r="M106" s="71"/>
      <c r="N106" s="24"/>
      <c r="P106" s="93"/>
      <c r="Q106" s="28"/>
      <c r="R106" s="176"/>
      <c r="S106" s="178"/>
      <c r="T106" s="174"/>
      <c r="U106" s="174"/>
      <c r="V106" s="174"/>
      <c r="W106" s="174"/>
      <c r="X106" s="174"/>
      <c r="Y106" s="174"/>
      <c r="Z106" s="174"/>
      <c r="AA106" s="174"/>
      <c r="AB106" s="26"/>
      <c r="AC106" s="66"/>
      <c r="AD106" s="2"/>
      <c r="AE106" s="24"/>
      <c r="AF106" s="24"/>
      <c r="AJ106" s="66"/>
      <c r="AK106" s="71"/>
      <c r="AL106" s="24"/>
      <c r="AN106" s="93"/>
      <c r="AO106" s="2"/>
      <c r="AP106" s="5"/>
      <c r="AQ106" s="24"/>
      <c r="AR106" s="24"/>
    </row>
    <row r="107" spans="1:44" s="3" customFormat="1" ht="16.5" customHeight="1" x14ac:dyDescent="0.2">
      <c r="A107" s="17"/>
      <c r="B107" s="111"/>
      <c r="C107" s="19"/>
      <c r="D107" s="84"/>
      <c r="E107" s="75"/>
      <c r="F107" s="99"/>
      <c r="G107" s="136"/>
      <c r="H107" s="49"/>
      <c r="L107" s="66"/>
      <c r="M107" s="71"/>
      <c r="N107" s="24"/>
      <c r="P107" s="120" t="s">
        <v>73</v>
      </c>
      <c r="Q107" s="53" t="s">
        <v>79</v>
      </c>
      <c r="R107" s="137" t="s">
        <v>83</v>
      </c>
      <c r="S107" s="179"/>
      <c r="T107" s="174"/>
      <c r="U107" s="174"/>
      <c r="V107" s="174"/>
      <c r="W107" s="174"/>
      <c r="X107" s="174"/>
      <c r="Y107" s="174"/>
      <c r="Z107" s="174"/>
      <c r="AA107" s="174"/>
      <c r="AB107" s="26"/>
      <c r="AC107" s="66"/>
      <c r="AD107" s="2"/>
      <c r="AE107" s="24"/>
      <c r="AF107" s="24"/>
      <c r="AJ107" s="66"/>
      <c r="AK107" s="71"/>
      <c r="AL107" s="24"/>
      <c r="AN107" s="41"/>
      <c r="AO107" s="2"/>
      <c r="AP107" s="5"/>
      <c r="AQ107" s="24"/>
      <c r="AR107" s="24"/>
    </row>
    <row r="108" spans="1:44" s="3" customFormat="1" ht="16.5" customHeight="1" thickBot="1" x14ac:dyDescent="0.25">
      <c r="A108" s="55"/>
      <c r="B108" s="56"/>
      <c r="C108" s="57"/>
      <c r="D108" s="30"/>
      <c r="E108" s="72"/>
      <c r="F108" s="22"/>
      <c r="H108" s="81"/>
      <c r="I108" s="106"/>
      <c r="J108" s="106"/>
      <c r="K108" s="77"/>
      <c r="L108" s="108"/>
      <c r="M108" s="62"/>
      <c r="N108" s="63"/>
      <c r="O108" s="63"/>
      <c r="P108" s="64"/>
      <c r="Q108" s="78"/>
      <c r="R108" s="40"/>
      <c r="S108" s="177" t="s">
        <v>39</v>
      </c>
      <c r="T108" s="174"/>
      <c r="U108" s="174"/>
      <c r="V108" s="174"/>
      <c r="W108" s="174"/>
      <c r="X108" s="174"/>
      <c r="Y108" s="174"/>
      <c r="Z108" s="174"/>
      <c r="AA108" s="174"/>
      <c r="AB108" s="26"/>
      <c r="AC108" s="66"/>
      <c r="AD108" s="2"/>
      <c r="AF108" s="81"/>
      <c r="AG108" s="81"/>
      <c r="AH108" s="81"/>
      <c r="AI108" s="26"/>
      <c r="AJ108" s="29"/>
      <c r="AK108" s="2"/>
      <c r="AN108" s="27"/>
      <c r="AO108" s="2"/>
      <c r="AP108" s="5"/>
      <c r="AQ108" s="24"/>
      <c r="AR108" s="24"/>
    </row>
    <row r="109" spans="1:44" s="3" customFormat="1" ht="16.5" customHeight="1" thickBot="1" x14ac:dyDescent="0.25">
      <c r="A109" s="17">
        <f>MAX($A$6:A108)+1</f>
        <v>19</v>
      </c>
      <c r="B109" s="18">
        <f>MAX($B$6:B108)+1</f>
        <v>46299</v>
      </c>
      <c r="C109" s="32">
        <f>WEEKDAY(B109)</f>
        <v>1</v>
      </c>
      <c r="D109" s="33"/>
      <c r="E109" s="72" t="s">
        <v>73</v>
      </c>
      <c r="F109" s="35" t="s">
        <v>74</v>
      </c>
      <c r="G109" s="23" t="s">
        <v>84</v>
      </c>
      <c r="H109" s="81"/>
      <c r="I109" s="2"/>
      <c r="J109" s="2"/>
      <c r="K109" s="26"/>
      <c r="L109" s="29"/>
      <c r="M109" s="2"/>
      <c r="P109" s="27"/>
      <c r="Q109" s="28"/>
      <c r="R109" s="73" t="s">
        <v>85</v>
      </c>
      <c r="S109" s="178"/>
      <c r="T109" s="174"/>
      <c r="U109" s="174"/>
      <c r="V109" s="174"/>
      <c r="W109" s="174"/>
      <c r="X109" s="174"/>
      <c r="Y109" s="174"/>
      <c r="Z109" s="174"/>
      <c r="AA109" s="174"/>
      <c r="AB109" s="36"/>
      <c r="AC109" s="66"/>
      <c r="AD109" s="37"/>
      <c r="AE109" s="24"/>
      <c r="AF109" s="81"/>
      <c r="AG109" s="2"/>
      <c r="AH109" s="2"/>
      <c r="AI109" s="26"/>
      <c r="AJ109" s="29"/>
      <c r="AK109" s="2"/>
      <c r="AN109" s="27"/>
      <c r="AO109" s="2"/>
      <c r="AP109" s="74"/>
      <c r="AQ109" s="24"/>
      <c r="AR109" s="24"/>
    </row>
    <row r="110" spans="1:44" s="3" customFormat="1" ht="16.5" customHeight="1" thickBot="1" x14ac:dyDescent="0.25">
      <c r="A110" s="17"/>
      <c r="B110" s="18"/>
      <c r="C110" s="19"/>
      <c r="D110" s="33"/>
      <c r="E110" s="72" t="s">
        <v>86</v>
      </c>
      <c r="F110" s="35" t="s">
        <v>76</v>
      </c>
      <c r="G110" s="23"/>
      <c r="H110" s="81" t="s">
        <v>87</v>
      </c>
      <c r="M110" s="2"/>
      <c r="P110" s="27"/>
      <c r="Q110" s="28"/>
      <c r="R110" s="40" t="s">
        <v>88</v>
      </c>
      <c r="S110" s="178"/>
      <c r="T110" s="174"/>
      <c r="U110" s="174"/>
      <c r="V110" s="174"/>
      <c r="W110" s="174"/>
      <c r="X110" s="174"/>
      <c r="Y110" s="174"/>
      <c r="Z110" s="174"/>
      <c r="AA110" s="174"/>
      <c r="AB110" s="36"/>
      <c r="AC110" s="66"/>
      <c r="AD110" s="37"/>
      <c r="AE110" s="24"/>
      <c r="AF110" s="81"/>
      <c r="AK110" s="2"/>
      <c r="AN110" s="27"/>
      <c r="AO110" s="2"/>
      <c r="AP110" s="5"/>
      <c r="AQ110" s="24"/>
      <c r="AR110" s="5"/>
    </row>
    <row r="111" spans="1:44" s="3" customFormat="1" ht="16.5" customHeight="1" thickBot="1" x14ac:dyDescent="0.25">
      <c r="A111" s="17"/>
      <c r="B111" s="18"/>
      <c r="C111" s="19"/>
      <c r="D111" s="33"/>
      <c r="E111" s="72"/>
      <c r="F111" s="35"/>
      <c r="G111" s="138"/>
      <c r="H111" s="3" t="s">
        <v>89</v>
      </c>
      <c r="M111" s="2"/>
      <c r="P111" s="27"/>
      <c r="Q111" s="28"/>
      <c r="R111" s="40"/>
      <c r="S111" s="178"/>
      <c r="T111" s="174"/>
      <c r="U111" s="174"/>
      <c r="V111" s="174"/>
      <c r="W111" s="174"/>
      <c r="X111" s="174"/>
      <c r="Y111" s="174"/>
      <c r="Z111" s="174"/>
      <c r="AA111" s="174"/>
      <c r="AB111" s="36"/>
      <c r="AC111" s="66"/>
      <c r="AD111" s="37"/>
      <c r="AE111" s="138"/>
      <c r="AK111" s="2"/>
      <c r="AN111" s="27"/>
      <c r="AO111" s="2"/>
      <c r="AP111" s="5"/>
      <c r="AQ111" s="24"/>
      <c r="AR111" s="24"/>
    </row>
    <row r="112" spans="1:44" s="3" customFormat="1" ht="16.5" customHeight="1" x14ac:dyDescent="0.2">
      <c r="A112" s="42"/>
      <c r="B112" s="43"/>
      <c r="C112" s="44"/>
      <c r="D112" s="84"/>
      <c r="E112" s="75"/>
      <c r="F112" s="139"/>
      <c r="G112" s="113"/>
      <c r="H112" s="85"/>
      <c r="I112" s="85"/>
      <c r="J112" s="85"/>
      <c r="K112" s="85"/>
      <c r="L112" s="85"/>
      <c r="M112" s="50"/>
      <c r="N112" s="85"/>
      <c r="O112" s="85"/>
      <c r="P112" s="120" t="s">
        <v>86</v>
      </c>
      <c r="Q112" s="53" t="s">
        <v>79</v>
      </c>
      <c r="R112" s="54"/>
      <c r="S112" s="179"/>
      <c r="T112" s="174"/>
      <c r="U112" s="174"/>
      <c r="V112" s="174"/>
      <c r="W112" s="174"/>
      <c r="X112" s="174"/>
      <c r="Y112" s="174"/>
      <c r="Z112" s="174"/>
      <c r="AA112" s="174"/>
      <c r="AB112" s="26"/>
      <c r="AC112" s="66"/>
      <c r="AD112" s="71"/>
      <c r="AK112" s="2"/>
      <c r="AN112" s="41"/>
      <c r="AO112" s="2"/>
      <c r="AP112" s="5"/>
      <c r="AQ112" s="24"/>
      <c r="AR112" s="24"/>
    </row>
    <row r="113" spans="1:44" s="3" customFormat="1" ht="16.5" customHeight="1" thickBot="1" x14ac:dyDescent="0.25">
      <c r="A113" s="17"/>
      <c r="B113" s="18"/>
      <c r="C113" s="19"/>
      <c r="D113" s="30"/>
      <c r="E113" s="72"/>
      <c r="F113" s="68"/>
      <c r="G113" s="24"/>
      <c r="H113" s="63"/>
      <c r="I113" s="63"/>
      <c r="J113" s="63"/>
      <c r="K113" s="63"/>
      <c r="L113" s="63"/>
      <c r="M113" s="62"/>
      <c r="N113" s="63"/>
      <c r="O113" s="63"/>
      <c r="P113" s="64"/>
      <c r="Q113" s="78"/>
      <c r="R113" s="40" t="s">
        <v>59</v>
      </c>
      <c r="S113" s="175" t="s">
        <v>39</v>
      </c>
      <c r="T113" s="169"/>
      <c r="U113" s="169"/>
      <c r="V113" s="169"/>
      <c r="W113" s="169"/>
      <c r="X113" s="169"/>
      <c r="Y113" s="169"/>
      <c r="Z113" s="169"/>
      <c r="AA113" s="169"/>
      <c r="AB113" s="26"/>
      <c r="AC113" s="66"/>
      <c r="AD113" s="71"/>
      <c r="AE113" s="24"/>
      <c r="AK113" s="2"/>
      <c r="AN113" s="27"/>
      <c r="AO113" s="2"/>
      <c r="AP113" s="5"/>
      <c r="AQ113" s="24"/>
      <c r="AR113" s="24"/>
    </row>
    <row r="114" spans="1:44" s="3" customFormat="1" ht="16.5" customHeight="1" thickBot="1" x14ac:dyDescent="0.25">
      <c r="A114" s="17">
        <f>MAX($A$6:A113)+1</f>
        <v>20</v>
      </c>
      <c r="B114" s="18">
        <f>MAX($B$6:B113)+1</f>
        <v>46300</v>
      </c>
      <c r="C114" s="19">
        <f>WEEKDAY(B114)</f>
        <v>2</v>
      </c>
      <c r="D114" s="33"/>
      <c r="E114" s="39"/>
      <c r="F114" s="35"/>
      <c r="H114" s="3" t="s">
        <v>90</v>
      </c>
      <c r="M114" s="2"/>
      <c r="P114" s="27"/>
      <c r="Q114" s="28"/>
      <c r="R114" s="40" t="s">
        <v>91</v>
      </c>
      <c r="S114" s="171"/>
      <c r="T114" s="169"/>
      <c r="U114" s="169"/>
      <c r="V114" s="169"/>
      <c r="W114" s="169"/>
      <c r="X114" s="169"/>
      <c r="Y114" s="169"/>
      <c r="Z114" s="169"/>
      <c r="AA114" s="169"/>
      <c r="AB114" s="36"/>
      <c r="AC114" s="41"/>
      <c r="AD114" s="37"/>
      <c r="AK114" s="2"/>
      <c r="AN114" s="27"/>
      <c r="AO114" s="2"/>
      <c r="AP114" s="5"/>
      <c r="AQ114" s="24"/>
      <c r="AR114" s="5"/>
    </row>
    <row r="115" spans="1:44" s="3" customFormat="1" ht="16.5" customHeight="1" thickBot="1" x14ac:dyDescent="0.25">
      <c r="A115" s="17"/>
      <c r="B115" s="18"/>
      <c r="C115" s="19"/>
      <c r="D115" s="30"/>
      <c r="E115" s="72" t="s">
        <v>86</v>
      </c>
      <c r="F115" s="22" t="s">
        <v>74</v>
      </c>
      <c r="G115" s="24"/>
      <c r="M115" s="2"/>
      <c r="P115" s="27"/>
      <c r="Q115" s="28"/>
      <c r="R115" s="40" t="s">
        <v>92</v>
      </c>
      <c r="S115" s="171"/>
      <c r="T115" s="169"/>
      <c r="U115" s="169"/>
      <c r="V115" s="169"/>
      <c r="W115" s="169"/>
      <c r="X115" s="169"/>
      <c r="Y115" s="169"/>
      <c r="Z115" s="169"/>
      <c r="AA115" s="169"/>
      <c r="AB115" s="26"/>
      <c r="AC115" s="66"/>
      <c r="AD115" s="2"/>
      <c r="AE115" s="24"/>
      <c r="AK115" s="2"/>
      <c r="AN115" s="27"/>
      <c r="AO115" s="2"/>
      <c r="AP115" s="5"/>
      <c r="AQ115" s="24"/>
      <c r="AR115" s="24"/>
    </row>
    <row r="116" spans="1:44" s="3" customFormat="1" ht="16.5" customHeight="1" thickBot="1" x14ac:dyDescent="0.25">
      <c r="A116" s="17"/>
      <c r="B116" s="18"/>
      <c r="C116" s="19"/>
      <c r="D116" s="30">
        <v>0.71875</v>
      </c>
      <c r="E116" s="72" t="s">
        <v>93</v>
      </c>
      <c r="F116" s="22" t="s">
        <v>74</v>
      </c>
      <c r="G116" s="24" t="s">
        <v>94</v>
      </c>
      <c r="M116" s="2"/>
      <c r="P116" s="27"/>
      <c r="Q116" s="28"/>
      <c r="R116" s="40" t="s">
        <v>22</v>
      </c>
      <c r="S116" s="171"/>
      <c r="T116" s="169"/>
      <c r="U116" s="169"/>
      <c r="V116" s="169"/>
      <c r="W116" s="169"/>
      <c r="X116" s="169"/>
      <c r="Y116" s="169"/>
      <c r="Z116" s="169"/>
      <c r="AA116" s="169"/>
      <c r="AB116" s="26"/>
      <c r="AC116" s="66"/>
      <c r="AD116" s="2"/>
      <c r="AE116" s="24"/>
      <c r="AK116" s="2"/>
      <c r="AN116" s="27"/>
      <c r="AO116" s="2"/>
      <c r="AP116" s="5"/>
      <c r="AQ116" s="24"/>
      <c r="AR116" s="24"/>
    </row>
    <row r="117" spans="1:44" s="3" customFormat="1" ht="16.5" customHeight="1" thickBot="1" x14ac:dyDescent="0.25">
      <c r="A117" s="17"/>
      <c r="B117" s="18"/>
      <c r="C117" s="19"/>
      <c r="D117" s="30">
        <v>0.78125</v>
      </c>
      <c r="E117" s="67" t="s">
        <v>95</v>
      </c>
      <c r="F117" s="22" t="s">
        <v>76</v>
      </c>
      <c r="G117" s="24"/>
      <c r="M117" s="2"/>
      <c r="P117" s="27"/>
      <c r="Q117" s="28"/>
      <c r="R117" s="40" t="s">
        <v>96</v>
      </c>
      <c r="S117" s="171"/>
      <c r="T117" s="169"/>
      <c r="U117" s="169"/>
      <c r="V117" s="169"/>
      <c r="W117" s="169"/>
      <c r="X117" s="169"/>
      <c r="Y117" s="169"/>
      <c r="Z117" s="169"/>
      <c r="AA117" s="169"/>
      <c r="AB117" s="26"/>
      <c r="AC117" s="70"/>
      <c r="AD117" s="2"/>
      <c r="AE117" s="24"/>
      <c r="AK117" s="2"/>
      <c r="AN117" s="27"/>
      <c r="AO117" s="2"/>
      <c r="AP117" s="5"/>
      <c r="AQ117" s="24"/>
      <c r="AR117" s="24"/>
    </row>
    <row r="118" spans="1:44" s="3" customFormat="1" ht="16.5" customHeight="1" x14ac:dyDescent="0.2">
      <c r="A118" s="17"/>
      <c r="B118" s="18"/>
      <c r="C118" s="19"/>
      <c r="D118" s="76"/>
      <c r="E118" s="72"/>
      <c r="F118" s="68"/>
      <c r="G118" s="140"/>
      <c r="M118" s="2"/>
      <c r="P118" s="141" t="s">
        <v>95</v>
      </c>
      <c r="Q118" s="78" t="s">
        <v>79</v>
      </c>
      <c r="R118" s="40" t="s">
        <v>97</v>
      </c>
      <c r="S118" s="173"/>
      <c r="T118" s="169"/>
      <c r="U118" s="169"/>
      <c r="V118" s="169"/>
      <c r="W118" s="169"/>
      <c r="X118" s="169"/>
      <c r="Y118" s="169"/>
      <c r="Z118" s="169"/>
      <c r="AA118" s="169"/>
      <c r="AB118" s="26"/>
      <c r="AC118" s="66"/>
      <c r="AD118" s="71"/>
      <c r="AK118" s="2"/>
      <c r="AN118" s="41"/>
      <c r="AO118" s="2"/>
      <c r="AP118" s="5"/>
      <c r="AQ118" s="24"/>
      <c r="AR118" s="24"/>
    </row>
    <row r="119" spans="1:44" s="3" customFormat="1" ht="16.5" customHeight="1" thickBot="1" x14ac:dyDescent="0.25">
      <c r="A119" s="55"/>
      <c r="B119" s="56"/>
      <c r="C119" s="57"/>
      <c r="D119" s="58"/>
      <c r="E119" s="59"/>
      <c r="F119" s="142"/>
      <c r="G119" s="61"/>
      <c r="H119" s="63"/>
      <c r="I119" s="63"/>
      <c r="J119" s="63"/>
      <c r="K119" s="63"/>
      <c r="L119" s="63"/>
      <c r="M119" s="62"/>
      <c r="N119" s="63"/>
      <c r="O119" s="63"/>
      <c r="P119" s="64"/>
      <c r="Q119" s="78"/>
      <c r="R119" s="65"/>
      <c r="S119" s="172">
        <v>1</v>
      </c>
      <c r="T119" s="169"/>
      <c r="U119" s="169"/>
      <c r="V119" s="169"/>
      <c r="W119" s="169"/>
      <c r="X119" s="169"/>
      <c r="Y119" s="169"/>
      <c r="Z119" s="169"/>
      <c r="AA119" s="169"/>
      <c r="AB119" s="26"/>
      <c r="AC119" s="66"/>
      <c r="AD119" s="71"/>
      <c r="AE119" s="24"/>
      <c r="AK119" s="2"/>
      <c r="AN119" s="27"/>
      <c r="AO119" s="2"/>
      <c r="AP119" s="5"/>
      <c r="AQ119" s="24"/>
      <c r="AR119" s="24"/>
    </row>
    <row r="120" spans="1:44" s="3" customFormat="1" ht="16.5" customHeight="1" thickBot="1" x14ac:dyDescent="0.25">
      <c r="A120" s="17">
        <f>MAX($A$6:A119)+1</f>
        <v>21</v>
      </c>
      <c r="B120" s="18">
        <f>MAX($B$6:B119)+1</f>
        <v>46301</v>
      </c>
      <c r="C120" s="19">
        <f>WEEKDAY(B120)</f>
        <v>3</v>
      </c>
      <c r="D120" s="33"/>
      <c r="E120" s="39"/>
      <c r="F120" s="35"/>
      <c r="H120" s="3" t="s">
        <v>89</v>
      </c>
      <c r="M120" s="2"/>
      <c r="P120" s="27"/>
      <c r="Q120" s="28"/>
      <c r="R120" s="40" t="s">
        <v>98</v>
      </c>
      <c r="S120" s="171"/>
      <c r="T120" s="169"/>
      <c r="U120" s="169"/>
      <c r="V120" s="169"/>
      <c r="W120" s="169"/>
      <c r="X120" s="169"/>
      <c r="Y120" s="169"/>
      <c r="Z120" s="169"/>
      <c r="AA120" s="169"/>
      <c r="AB120" s="36"/>
      <c r="AC120" s="41"/>
      <c r="AD120" s="37"/>
      <c r="AK120" s="2"/>
      <c r="AN120" s="27"/>
      <c r="AO120" s="2"/>
      <c r="AP120" s="5"/>
      <c r="AQ120" s="24"/>
      <c r="AR120" s="5"/>
    </row>
    <row r="121" spans="1:44" s="3" customFormat="1" ht="16.5" customHeight="1" thickBot="1" x14ac:dyDescent="0.25">
      <c r="A121" s="17"/>
      <c r="B121" s="18"/>
      <c r="C121" s="19"/>
      <c r="D121" s="30"/>
      <c r="E121" s="72"/>
      <c r="F121" s="22"/>
      <c r="G121" s="24"/>
      <c r="H121" s="3" t="s">
        <v>99</v>
      </c>
      <c r="M121" s="2"/>
      <c r="P121" s="27"/>
      <c r="Q121" s="28"/>
      <c r="R121" s="40"/>
      <c r="S121" s="171"/>
      <c r="T121" s="169"/>
      <c r="U121" s="169"/>
      <c r="V121" s="169"/>
      <c r="W121" s="169"/>
      <c r="X121" s="169"/>
      <c r="Y121" s="169"/>
      <c r="Z121" s="169"/>
      <c r="AA121" s="169"/>
      <c r="AB121" s="26"/>
      <c r="AC121" s="66"/>
      <c r="AD121" s="2"/>
      <c r="AE121" s="24"/>
      <c r="AK121" s="2"/>
      <c r="AN121" s="27"/>
      <c r="AO121" s="2"/>
      <c r="AP121" s="5"/>
      <c r="AQ121" s="24"/>
      <c r="AR121" s="24"/>
    </row>
    <row r="122" spans="1:44" s="3" customFormat="1" ht="16.5" customHeight="1" thickBot="1" x14ac:dyDescent="0.25">
      <c r="A122" s="17"/>
      <c r="B122" s="18"/>
      <c r="C122" s="19"/>
      <c r="D122" s="30"/>
      <c r="E122" s="72"/>
      <c r="F122" s="22"/>
      <c r="G122" s="24"/>
      <c r="M122" s="2"/>
      <c r="P122" s="27"/>
      <c r="Q122" s="28"/>
      <c r="R122" s="40"/>
      <c r="S122" s="171"/>
      <c r="T122" s="169"/>
      <c r="U122" s="169"/>
      <c r="V122" s="169"/>
      <c r="W122" s="169"/>
      <c r="X122" s="169"/>
      <c r="Y122" s="169"/>
      <c r="Z122" s="169"/>
      <c r="AA122" s="169"/>
      <c r="AB122" s="26"/>
      <c r="AC122" s="66"/>
      <c r="AD122" s="2"/>
      <c r="AE122" s="24"/>
      <c r="AK122" s="2"/>
      <c r="AN122" s="27"/>
      <c r="AO122" s="2"/>
      <c r="AP122" s="5"/>
      <c r="AQ122" s="24"/>
      <c r="AR122" s="24"/>
    </row>
    <row r="123" spans="1:44" s="3" customFormat="1" ht="16.5" customHeight="1" x14ac:dyDescent="0.2">
      <c r="A123" s="42"/>
      <c r="B123" s="43"/>
      <c r="C123" s="44"/>
      <c r="D123" s="84"/>
      <c r="E123" s="75"/>
      <c r="F123" s="139"/>
      <c r="G123" s="113"/>
      <c r="H123" s="85"/>
      <c r="I123" s="85"/>
      <c r="J123" s="85"/>
      <c r="K123" s="85"/>
      <c r="L123" s="85"/>
      <c r="M123" s="50"/>
      <c r="N123" s="85"/>
      <c r="O123" s="85"/>
      <c r="P123" s="141" t="s">
        <v>95</v>
      </c>
      <c r="Q123" s="78" t="s">
        <v>79</v>
      </c>
      <c r="R123" s="54"/>
      <c r="S123" s="173"/>
      <c r="T123" s="169"/>
      <c r="U123" s="169"/>
      <c r="V123" s="169"/>
      <c r="W123" s="169"/>
      <c r="X123" s="169"/>
      <c r="Y123" s="169"/>
      <c r="Z123" s="169"/>
      <c r="AA123" s="169"/>
      <c r="AB123" s="26"/>
      <c r="AC123" s="66"/>
      <c r="AD123" s="71"/>
      <c r="AK123" s="2"/>
      <c r="AN123" s="41"/>
      <c r="AO123" s="2"/>
      <c r="AP123" s="5"/>
      <c r="AQ123" s="24"/>
      <c r="AR123" s="24"/>
    </row>
    <row r="124" spans="1:44" s="3" customFormat="1" ht="16.5" customHeight="1" thickBot="1" x14ac:dyDescent="0.25">
      <c r="A124" s="17"/>
      <c r="B124" s="18"/>
      <c r="C124" s="19"/>
      <c r="D124" s="30"/>
      <c r="E124" s="72"/>
      <c r="F124" s="68"/>
      <c r="G124" s="24"/>
      <c r="M124" s="2"/>
      <c r="P124" s="64"/>
      <c r="Q124" s="78"/>
      <c r="R124" s="40"/>
      <c r="S124" s="170">
        <v>1</v>
      </c>
      <c r="T124" s="169"/>
      <c r="U124" s="169"/>
      <c r="V124" s="169"/>
      <c r="W124" s="169"/>
      <c r="X124" s="169"/>
      <c r="Y124" s="169"/>
      <c r="Z124" s="169"/>
      <c r="AA124" s="169"/>
      <c r="AB124" s="26"/>
      <c r="AC124" s="66"/>
      <c r="AD124" s="71"/>
      <c r="AE124" s="24"/>
      <c r="AK124" s="2"/>
      <c r="AN124" s="27"/>
      <c r="AO124" s="2"/>
      <c r="AP124" s="5"/>
      <c r="AQ124" s="24"/>
      <c r="AR124" s="24"/>
    </row>
    <row r="125" spans="1:44" s="3" customFormat="1" ht="16.5" customHeight="1" thickBot="1" x14ac:dyDescent="0.25">
      <c r="A125" s="17">
        <f>MAX($A$6:A124)+1</f>
        <v>22</v>
      </c>
      <c r="B125" s="18">
        <f>MAX($B$6:B124)+1</f>
        <v>46302</v>
      </c>
      <c r="C125" s="19">
        <f>WEEKDAY(B125)</f>
        <v>4</v>
      </c>
      <c r="D125" s="33"/>
      <c r="E125" s="39"/>
      <c r="F125" s="35"/>
      <c r="H125" s="3" t="s">
        <v>100</v>
      </c>
      <c r="M125" s="2"/>
      <c r="P125" s="27"/>
      <c r="Q125" s="28"/>
      <c r="R125" s="40" t="s">
        <v>56</v>
      </c>
      <c r="S125" s="171"/>
      <c r="T125" s="169"/>
      <c r="U125" s="169"/>
      <c r="V125" s="169"/>
      <c r="W125" s="169"/>
      <c r="X125" s="169"/>
      <c r="Y125" s="169"/>
      <c r="Z125" s="169"/>
      <c r="AA125" s="169"/>
      <c r="AB125" s="36"/>
      <c r="AC125" s="41"/>
      <c r="AD125" s="37"/>
      <c r="AK125" s="2"/>
      <c r="AN125" s="27"/>
      <c r="AO125" s="2"/>
      <c r="AP125" s="5"/>
      <c r="AQ125" s="24"/>
      <c r="AR125" s="5"/>
    </row>
    <row r="126" spans="1:44" s="3" customFormat="1" ht="16.5" customHeight="1" thickBot="1" x14ac:dyDescent="0.25">
      <c r="A126" s="17"/>
      <c r="B126" s="18"/>
      <c r="C126" s="19"/>
      <c r="D126" s="30">
        <v>0.59027777777777779</v>
      </c>
      <c r="E126" s="67" t="s">
        <v>95</v>
      </c>
      <c r="F126" s="22" t="s">
        <v>74</v>
      </c>
      <c r="G126" s="24" t="s">
        <v>101</v>
      </c>
      <c r="H126" s="138"/>
      <c r="M126" s="2"/>
      <c r="P126" s="27"/>
      <c r="Q126" s="28"/>
      <c r="R126" s="40" t="s">
        <v>26</v>
      </c>
      <c r="S126" s="171"/>
      <c r="T126" s="169"/>
      <c r="U126" s="169"/>
      <c r="V126" s="169"/>
      <c r="W126" s="169"/>
      <c r="X126" s="169"/>
      <c r="Y126" s="169"/>
      <c r="Z126" s="169"/>
      <c r="AA126" s="169"/>
      <c r="AB126" s="26"/>
      <c r="AC126" s="70"/>
      <c r="AD126" s="2"/>
      <c r="AK126" s="2"/>
      <c r="AN126" s="27"/>
      <c r="AO126" s="2"/>
      <c r="AP126" s="5"/>
      <c r="AQ126" s="24"/>
      <c r="AR126" s="24"/>
    </row>
    <row r="127" spans="1:44" s="3" customFormat="1" ht="16.5" customHeight="1" thickBot="1" x14ac:dyDescent="0.25">
      <c r="A127" s="17"/>
      <c r="B127" s="18"/>
      <c r="C127" s="19"/>
      <c r="D127" s="30">
        <v>0.83333333333333337</v>
      </c>
      <c r="E127" s="72" t="s">
        <v>102</v>
      </c>
      <c r="F127" s="22" t="s">
        <v>76</v>
      </c>
      <c r="G127" s="24"/>
      <c r="M127" s="2"/>
      <c r="P127" s="27"/>
      <c r="Q127" s="28"/>
      <c r="R127" s="40"/>
      <c r="S127" s="171"/>
      <c r="T127" s="169"/>
      <c r="U127" s="169"/>
      <c r="V127" s="169"/>
      <c r="W127" s="169"/>
      <c r="X127" s="169"/>
      <c r="Y127" s="169"/>
      <c r="Z127" s="169"/>
      <c r="AA127" s="169"/>
      <c r="AB127" s="26"/>
      <c r="AC127" s="66"/>
      <c r="AD127" s="2"/>
      <c r="AE127" s="24"/>
      <c r="AK127" s="2"/>
      <c r="AN127" s="27"/>
      <c r="AO127" s="2"/>
      <c r="AP127" s="5"/>
      <c r="AQ127" s="24"/>
      <c r="AR127" s="24"/>
    </row>
    <row r="128" spans="1:44" s="3" customFormat="1" ht="16.5" customHeight="1" thickBot="1" x14ac:dyDescent="0.25">
      <c r="A128" s="143"/>
      <c r="B128" s="144"/>
      <c r="C128" s="145"/>
      <c r="D128" s="146"/>
      <c r="E128" s="147"/>
      <c r="F128" s="148"/>
      <c r="G128" s="149"/>
      <c r="H128" s="150" t="s">
        <v>103</v>
      </c>
      <c r="I128" s="150"/>
      <c r="J128" s="150"/>
      <c r="K128" s="150"/>
      <c r="L128" s="150"/>
      <c r="M128" s="151"/>
      <c r="N128" s="150"/>
      <c r="O128" s="150"/>
      <c r="P128" s="152"/>
      <c r="Q128" s="153"/>
      <c r="R128" s="154"/>
      <c r="S128" s="171"/>
      <c r="T128" s="169"/>
      <c r="U128" s="169"/>
      <c r="V128" s="169"/>
      <c r="W128" s="169"/>
      <c r="X128" s="169"/>
      <c r="Y128" s="169"/>
      <c r="Z128" s="169"/>
      <c r="AA128" s="169"/>
      <c r="AB128" s="26"/>
      <c r="AC128" s="66"/>
      <c r="AD128" s="71"/>
      <c r="AK128" s="2"/>
      <c r="AN128" s="24"/>
      <c r="AO128" s="2"/>
      <c r="AP128" s="5"/>
      <c r="AQ128" s="24"/>
      <c r="AR128" s="24"/>
    </row>
    <row r="129" spans="1:44" ht="17.5" x14ac:dyDescent="0.2">
      <c r="A129" s="155" t="s">
        <v>104</v>
      </c>
      <c r="S129" s="2"/>
      <c r="T129" s="2"/>
      <c r="U129" s="2"/>
      <c r="V129" s="2"/>
      <c r="W129" s="2"/>
      <c r="X129" s="2"/>
      <c r="Y129" s="2"/>
      <c r="Z129" s="2"/>
      <c r="AA129" s="5"/>
    </row>
    <row r="134" spans="1:44" s="3" customFormat="1" ht="16.5" customHeight="1" x14ac:dyDescent="0.2">
      <c r="A134" s="161"/>
      <c r="B134" s="162"/>
      <c r="C134" s="163"/>
      <c r="D134" s="26"/>
      <c r="E134" s="70"/>
      <c r="F134" s="2"/>
      <c r="G134" s="24"/>
      <c r="H134" s="2"/>
      <c r="I134" s="24"/>
      <c r="J134" s="24"/>
      <c r="K134" s="26"/>
      <c r="L134" s="24"/>
      <c r="M134" s="24"/>
      <c r="N134" s="24"/>
      <c r="O134" s="2"/>
      <c r="P134" s="93"/>
      <c r="Q134" s="74"/>
      <c r="R134" s="5"/>
      <c r="S134" s="156"/>
      <c r="T134" s="156"/>
      <c r="U134" s="156"/>
      <c r="V134" s="156"/>
      <c r="W134" s="156"/>
      <c r="X134" s="156"/>
      <c r="Y134" s="156"/>
      <c r="Z134" s="156"/>
      <c r="AA134" s="159"/>
      <c r="AB134" s="26"/>
      <c r="AC134" s="70"/>
      <c r="AD134" s="2"/>
      <c r="AE134" s="24"/>
      <c r="AF134" s="2"/>
      <c r="AG134" s="24"/>
      <c r="AH134" s="24"/>
      <c r="AI134" s="26"/>
      <c r="AJ134" s="24"/>
      <c r="AK134" s="24"/>
      <c r="AL134" s="24"/>
      <c r="AM134" s="2"/>
      <c r="AN134" s="93"/>
      <c r="AO134" s="74"/>
      <c r="AP134" s="5"/>
      <c r="AQ134" s="24"/>
      <c r="AR134" s="5"/>
    </row>
    <row r="135" spans="1:44" s="3" customFormat="1" ht="16.5" customHeight="1" x14ac:dyDescent="0.2">
      <c r="A135" s="161"/>
      <c r="B135" s="162"/>
      <c r="C135" s="163"/>
      <c r="D135" s="26"/>
      <c r="E135" s="29"/>
      <c r="F135" s="2"/>
      <c r="G135" s="24"/>
      <c r="H135" s="2"/>
      <c r="I135" s="93"/>
      <c r="J135" s="81"/>
      <c r="K135" s="26"/>
      <c r="L135" s="41"/>
      <c r="M135" s="2"/>
      <c r="N135" s="24"/>
      <c r="O135" s="2"/>
      <c r="P135" s="81"/>
      <c r="Q135" s="81"/>
      <c r="R135" s="74"/>
      <c r="S135" s="156"/>
      <c r="T135" s="156"/>
      <c r="U135" s="156"/>
      <c r="V135" s="156"/>
      <c r="W135" s="156"/>
      <c r="X135" s="156"/>
      <c r="Y135" s="156"/>
      <c r="Z135" s="156"/>
      <c r="AA135" s="159"/>
      <c r="AB135" s="26"/>
      <c r="AC135" s="29"/>
      <c r="AD135" s="2"/>
      <c r="AE135" s="24"/>
      <c r="AF135" s="2"/>
      <c r="AG135" s="93"/>
      <c r="AH135" s="81"/>
      <c r="AI135" s="26"/>
      <c r="AJ135" s="41"/>
      <c r="AK135" s="2"/>
      <c r="AL135" s="24"/>
      <c r="AM135" s="2"/>
      <c r="AN135" s="81"/>
      <c r="AO135" s="81"/>
      <c r="AP135" s="74"/>
      <c r="AQ135" s="5"/>
      <c r="AR135" s="5"/>
    </row>
    <row r="136" spans="1:44" s="3" customFormat="1" ht="16.5" customHeight="1" x14ac:dyDescent="0.2">
      <c r="A136" s="161"/>
      <c r="B136" s="162"/>
      <c r="C136" s="163"/>
      <c r="D136" s="26"/>
      <c r="E136" s="29"/>
      <c r="F136" s="2"/>
      <c r="H136" s="97"/>
      <c r="I136" s="81"/>
      <c r="J136" s="81"/>
      <c r="K136" s="26"/>
      <c r="L136" s="41"/>
      <c r="M136" s="2"/>
      <c r="O136" s="97"/>
      <c r="P136" s="81"/>
      <c r="Q136" s="81"/>
      <c r="R136" s="5"/>
      <c r="S136" s="156"/>
      <c r="T136" s="156"/>
      <c r="U136" s="156"/>
      <c r="V136" s="156"/>
      <c r="W136" s="156"/>
      <c r="X136" s="156"/>
      <c r="Y136" s="156"/>
      <c r="Z136" s="156"/>
      <c r="AA136" s="159"/>
      <c r="AB136" s="26"/>
      <c r="AC136" s="29"/>
      <c r="AD136" s="2"/>
      <c r="AF136" s="97"/>
      <c r="AG136" s="81"/>
      <c r="AH136" s="81"/>
      <c r="AI136" s="26"/>
      <c r="AJ136" s="41"/>
      <c r="AK136" s="2"/>
      <c r="AM136" s="97"/>
      <c r="AN136" s="81"/>
      <c r="AO136" s="81"/>
      <c r="AP136" s="5"/>
      <c r="AQ136" s="5"/>
      <c r="AR136" s="5"/>
    </row>
    <row r="137" spans="1:44" s="3" customFormat="1" ht="16.5" customHeight="1" x14ac:dyDescent="0.2">
      <c r="A137" s="161"/>
      <c r="B137" s="162"/>
      <c r="C137" s="163"/>
      <c r="D137" s="26"/>
      <c r="E137" s="29"/>
      <c r="F137" s="2"/>
      <c r="H137" s="97"/>
      <c r="I137" s="81"/>
      <c r="J137" s="2"/>
      <c r="K137" s="26"/>
      <c r="L137" s="29"/>
      <c r="M137" s="2"/>
      <c r="P137" s="93"/>
      <c r="Q137" s="74"/>
      <c r="R137" s="24"/>
      <c r="S137" s="156"/>
      <c r="T137" s="156"/>
      <c r="U137" s="156"/>
      <c r="V137" s="156"/>
      <c r="W137" s="156"/>
      <c r="X137" s="156"/>
      <c r="Y137" s="156"/>
      <c r="Z137" s="156"/>
      <c r="AA137" s="159"/>
      <c r="AB137" s="26"/>
      <c r="AC137" s="29"/>
      <c r="AD137" s="2"/>
      <c r="AF137" s="97"/>
      <c r="AG137" s="81"/>
      <c r="AH137" s="2"/>
      <c r="AI137" s="26"/>
      <c r="AJ137" s="29"/>
      <c r="AK137" s="2"/>
      <c r="AN137" s="93"/>
      <c r="AO137" s="74"/>
      <c r="AP137" s="24"/>
      <c r="AQ137" s="5"/>
      <c r="AR137" s="5"/>
    </row>
    <row r="138" spans="1:44" s="3" customFormat="1" ht="16.5" customHeight="1" x14ac:dyDescent="0.2">
      <c r="A138" s="161"/>
      <c r="B138" s="162"/>
      <c r="C138" s="163"/>
      <c r="D138" s="26"/>
      <c r="E138" s="29"/>
      <c r="F138" s="2"/>
      <c r="H138" s="97"/>
      <c r="I138" s="93"/>
      <c r="K138" s="26"/>
      <c r="L138" s="29"/>
      <c r="M138" s="2"/>
      <c r="P138" s="93"/>
      <c r="Q138" s="74"/>
      <c r="R138" s="24"/>
      <c r="S138" s="156"/>
      <c r="T138" s="156"/>
      <c r="U138" s="156"/>
      <c r="V138" s="156"/>
      <c r="W138" s="156"/>
      <c r="X138" s="156"/>
      <c r="Y138" s="156"/>
      <c r="Z138" s="156"/>
      <c r="AA138" s="159"/>
      <c r="AB138" s="26"/>
      <c r="AC138" s="29"/>
      <c r="AD138" s="2"/>
      <c r="AF138" s="97"/>
      <c r="AG138" s="93"/>
      <c r="AI138" s="26"/>
      <c r="AJ138" s="29"/>
      <c r="AK138" s="2"/>
      <c r="AN138" s="93"/>
      <c r="AO138" s="74"/>
      <c r="AP138" s="24"/>
      <c r="AQ138" s="5"/>
      <c r="AR138" s="5"/>
    </row>
    <row r="139" spans="1:44" s="3" customFormat="1" ht="16.5" customHeight="1" x14ac:dyDescent="0.2">
      <c r="A139" s="161"/>
      <c r="B139" s="162"/>
      <c r="C139" s="163"/>
      <c r="D139" s="26"/>
      <c r="E139" s="29"/>
      <c r="F139" s="2"/>
      <c r="I139" s="93"/>
      <c r="K139" s="26"/>
      <c r="L139" s="29"/>
      <c r="M139" s="2"/>
      <c r="P139" s="93"/>
      <c r="Q139" s="74"/>
      <c r="R139" s="24"/>
      <c r="S139" s="156"/>
      <c r="T139" s="156"/>
      <c r="U139" s="156"/>
      <c r="V139" s="156"/>
      <c r="W139" s="156"/>
      <c r="X139" s="156"/>
      <c r="Y139" s="156"/>
      <c r="Z139" s="156"/>
      <c r="AA139" s="159"/>
      <c r="AB139" s="26"/>
      <c r="AC139" s="29"/>
      <c r="AD139" s="2"/>
      <c r="AG139" s="93"/>
      <c r="AI139" s="26"/>
      <c r="AJ139" s="29"/>
      <c r="AK139" s="2"/>
      <c r="AN139" s="93"/>
      <c r="AO139" s="74"/>
      <c r="AP139" s="24"/>
      <c r="AQ139" s="5"/>
      <c r="AR139" s="5"/>
    </row>
    <row r="140" spans="1:44" s="3" customFormat="1" ht="16.5" customHeight="1" x14ac:dyDescent="0.2">
      <c r="A140" s="161"/>
      <c r="B140" s="162"/>
      <c r="C140" s="163"/>
      <c r="D140" s="26"/>
      <c r="E140" s="66"/>
      <c r="F140" s="2"/>
      <c r="H140" s="24"/>
      <c r="I140" s="88"/>
      <c r="J140" s="2"/>
      <c r="K140" s="2"/>
      <c r="L140" s="29"/>
      <c r="M140" s="2"/>
      <c r="P140" s="41"/>
      <c r="Q140" s="2"/>
      <c r="R140" s="24"/>
      <c r="S140" s="156"/>
      <c r="T140" s="156"/>
      <c r="U140" s="156"/>
      <c r="V140" s="156"/>
      <c r="W140" s="156"/>
      <c r="X140" s="156"/>
      <c r="Y140" s="156"/>
      <c r="Z140" s="156"/>
      <c r="AA140" s="159"/>
      <c r="AB140" s="26"/>
      <c r="AC140" s="66"/>
      <c r="AD140" s="2"/>
      <c r="AF140" s="24"/>
      <c r="AG140" s="88"/>
      <c r="AH140" s="2"/>
      <c r="AI140" s="2"/>
      <c r="AJ140" s="29"/>
      <c r="AK140" s="2"/>
      <c r="AN140" s="41"/>
      <c r="AO140" s="2"/>
      <c r="AP140" s="24"/>
      <c r="AQ140" s="24"/>
      <c r="AR140" s="24"/>
    </row>
    <row r="141" spans="1:44" s="3" customFormat="1" ht="16.5" customHeight="1" x14ac:dyDescent="0.2">
      <c r="A141" s="161"/>
      <c r="B141" s="162"/>
      <c r="C141" s="163"/>
      <c r="D141" s="26"/>
      <c r="E141" s="70"/>
      <c r="F141" s="2"/>
      <c r="G141" s="24"/>
      <c r="K141" s="26"/>
      <c r="L141" s="66"/>
      <c r="M141" s="71"/>
      <c r="N141" s="24"/>
      <c r="O141" s="24"/>
      <c r="P141" s="93"/>
      <c r="Q141" s="74"/>
      <c r="R141" s="5"/>
      <c r="S141" s="156"/>
      <c r="T141" s="156"/>
      <c r="U141" s="156"/>
      <c r="V141" s="156"/>
      <c r="W141" s="156"/>
      <c r="X141" s="156"/>
      <c r="Y141" s="156"/>
      <c r="Z141" s="156"/>
      <c r="AA141" s="159"/>
      <c r="AB141" s="26"/>
      <c r="AC141" s="70"/>
      <c r="AD141" s="2"/>
      <c r="AE141" s="24"/>
      <c r="AI141" s="26"/>
      <c r="AJ141" s="66"/>
      <c r="AK141" s="71"/>
      <c r="AL141" s="24"/>
      <c r="AM141" s="24"/>
      <c r="AN141" s="93"/>
      <c r="AO141" s="74"/>
      <c r="AP141" s="5"/>
      <c r="AQ141" s="5"/>
      <c r="AR141" s="5"/>
    </row>
    <row r="142" spans="1:44" s="3" customFormat="1" ht="16.5" customHeight="1" x14ac:dyDescent="0.2">
      <c r="A142" s="161"/>
      <c r="B142" s="162"/>
      <c r="C142" s="163"/>
      <c r="D142" s="26"/>
      <c r="E142" s="66"/>
      <c r="F142" s="2"/>
      <c r="G142" s="24"/>
      <c r="H142" s="81"/>
      <c r="I142" s="24"/>
      <c r="K142" s="26"/>
      <c r="L142" s="66"/>
      <c r="M142" s="71"/>
      <c r="N142" s="24"/>
      <c r="P142" s="93"/>
      <c r="Q142" s="74"/>
      <c r="R142" s="5"/>
      <c r="S142" s="156"/>
      <c r="T142" s="156"/>
      <c r="U142" s="156"/>
      <c r="V142" s="156"/>
      <c r="W142" s="156"/>
      <c r="X142" s="156"/>
      <c r="Y142" s="156"/>
      <c r="Z142" s="156"/>
      <c r="AA142" s="159"/>
      <c r="AB142" s="26"/>
      <c r="AC142" s="66"/>
      <c r="AD142" s="2"/>
      <c r="AE142" s="24"/>
      <c r="AF142" s="81"/>
      <c r="AG142" s="24"/>
      <c r="AI142" s="26"/>
      <c r="AJ142" s="66"/>
      <c r="AK142" s="71"/>
      <c r="AL142" s="24"/>
      <c r="AN142" s="93"/>
      <c r="AO142" s="74"/>
      <c r="AP142" s="5"/>
      <c r="AQ142" s="5"/>
      <c r="AR142" s="5"/>
    </row>
    <row r="143" spans="1:44" s="3" customFormat="1" ht="17.399999999999999" customHeight="1" x14ac:dyDescent="0.2">
      <c r="A143" s="161"/>
      <c r="B143" s="162"/>
      <c r="C143" s="163"/>
      <c r="D143" s="26"/>
      <c r="E143" s="29"/>
      <c r="F143" s="2"/>
      <c r="G143" s="24"/>
      <c r="H143" s="2"/>
      <c r="I143" s="93"/>
      <c r="K143" s="26"/>
      <c r="L143" s="66"/>
      <c r="M143" s="2"/>
      <c r="N143" s="24"/>
      <c r="O143" s="24"/>
      <c r="P143" s="93"/>
      <c r="Q143" s="74"/>
      <c r="R143" s="5"/>
      <c r="S143" s="156"/>
      <c r="T143" s="156"/>
      <c r="U143" s="156"/>
      <c r="V143" s="156"/>
      <c r="W143" s="156"/>
      <c r="X143" s="156"/>
      <c r="Y143" s="156"/>
      <c r="Z143" s="156"/>
      <c r="AA143" s="159"/>
      <c r="AB143" s="26"/>
      <c r="AC143" s="29"/>
      <c r="AD143" s="2"/>
      <c r="AE143" s="24"/>
      <c r="AF143" s="2"/>
      <c r="AG143" s="93"/>
      <c r="AI143" s="26"/>
      <c r="AJ143" s="66"/>
      <c r="AK143" s="2"/>
      <c r="AL143" s="24"/>
      <c r="AM143" s="24"/>
      <c r="AN143" s="93"/>
      <c r="AO143" s="74"/>
      <c r="AP143" s="5"/>
      <c r="AQ143" s="5"/>
      <c r="AR143" s="5"/>
    </row>
    <row r="144" spans="1:44" s="3" customFormat="1" ht="16.5" customHeight="1" x14ac:dyDescent="0.2">
      <c r="A144" s="161"/>
      <c r="B144" s="162"/>
      <c r="C144" s="163"/>
      <c r="D144" s="24"/>
      <c r="E144" s="24"/>
      <c r="F144" s="2"/>
      <c r="H144" s="81"/>
      <c r="I144" s="97"/>
      <c r="J144" s="97"/>
      <c r="K144" s="24"/>
      <c r="L144" s="24"/>
      <c r="M144" s="2"/>
      <c r="O144" s="97"/>
      <c r="P144" s="97"/>
      <c r="Q144" s="97"/>
      <c r="R144" s="5"/>
      <c r="S144" s="156"/>
      <c r="T144" s="156"/>
      <c r="U144" s="156"/>
      <c r="V144" s="156"/>
      <c r="W144" s="156"/>
      <c r="X144" s="156"/>
      <c r="Y144" s="156"/>
      <c r="Z144" s="156"/>
      <c r="AA144" s="159"/>
      <c r="AB144" s="24"/>
      <c r="AC144" s="24"/>
      <c r="AD144" s="2"/>
      <c r="AF144" s="81"/>
      <c r="AG144" s="97"/>
      <c r="AH144" s="97"/>
      <c r="AI144" s="24"/>
      <c r="AJ144" s="24"/>
      <c r="AK144" s="2"/>
      <c r="AM144" s="97"/>
      <c r="AN144" s="97"/>
      <c r="AO144" s="97"/>
      <c r="AP144" s="5"/>
      <c r="AQ144" s="5"/>
      <c r="AR144" s="5"/>
    </row>
    <row r="145" spans="1:44" s="3" customFormat="1" ht="16.5" customHeight="1" x14ac:dyDescent="0.2">
      <c r="A145" s="161"/>
      <c r="B145" s="162"/>
      <c r="C145" s="163"/>
      <c r="D145" s="26"/>
      <c r="E145" s="66"/>
      <c r="F145" s="2"/>
      <c r="H145" s="24"/>
      <c r="I145" s="41"/>
      <c r="J145" s="2"/>
      <c r="K145" s="24"/>
      <c r="L145" s="24"/>
      <c r="M145" s="2"/>
      <c r="P145" s="41"/>
      <c r="Q145" s="2"/>
      <c r="R145" s="5"/>
      <c r="S145" s="156"/>
      <c r="T145" s="156"/>
      <c r="U145" s="156"/>
      <c r="V145" s="156"/>
      <c r="W145" s="156"/>
      <c r="X145" s="156"/>
      <c r="Y145" s="156"/>
      <c r="Z145" s="156"/>
      <c r="AA145" s="159"/>
      <c r="AB145" s="26"/>
      <c r="AC145" s="66"/>
      <c r="AD145" s="2"/>
      <c r="AF145" s="24"/>
      <c r="AG145" s="41"/>
      <c r="AH145" s="2"/>
      <c r="AI145" s="24"/>
      <c r="AJ145" s="24"/>
      <c r="AK145" s="2"/>
      <c r="AN145" s="41"/>
      <c r="AO145" s="2"/>
      <c r="AP145" s="5"/>
      <c r="AQ145" s="24"/>
      <c r="AR145" s="24"/>
    </row>
    <row r="146" spans="1:44" s="3" customFormat="1" ht="16.5" customHeight="1" x14ac:dyDescent="0.2">
      <c r="A146" s="161"/>
      <c r="B146" s="162"/>
      <c r="C146" s="163"/>
      <c r="D146" s="26"/>
      <c r="E146" s="66"/>
      <c r="F146" s="2"/>
      <c r="G146" s="24"/>
      <c r="H146" s="2"/>
      <c r="K146" s="26"/>
      <c r="L146" s="66"/>
      <c r="M146" s="71"/>
      <c r="N146" s="24"/>
      <c r="O146" s="24"/>
      <c r="P146" s="93"/>
      <c r="Q146" s="74"/>
      <c r="R146" s="5"/>
      <c r="S146" s="156"/>
      <c r="T146" s="156"/>
      <c r="U146" s="156"/>
      <c r="V146" s="156"/>
      <c r="W146" s="156"/>
      <c r="X146" s="156"/>
      <c r="Y146" s="156"/>
      <c r="Z146" s="156"/>
      <c r="AA146" s="159"/>
      <c r="AB146" s="26"/>
      <c r="AC146" s="66"/>
      <c r="AD146" s="2"/>
      <c r="AE146" s="24"/>
      <c r="AF146" s="2"/>
      <c r="AI146" s="26"/>
      <c r="AJ146" s="66"/>
      <c r="AK146" s="71"/>
      <c r="AL146" s="24"/>
      <c r="AM146" s="24"/>
      <c r="AN146" s="93"/>
      <c r="AO146" s="74"/>
      <c r="AP146" s="5"/>
      <c r="AQ146" s="5"/>
      <c r="AR146" s="5"/>
    </row>
    <row r="147" spans="1:44" s="3" customFormat="1" ht="16.5" customHeight="1" x14ac:dyDescent="0.2">
      <c r="A147" s="161"/>
      <c r="B147" s="162"/>
      <c r="C147" s="163"/>
      <c r="D147" s="26"/>
      <c r="E147" s="66"/>
      <c r="F147" s="71"/>
      <c r="G147" s="24"/>
      <c r="H147" s="81"/>
      <c r="I147" s="93"/>
      <c r="K147" s="26"/>
      <c r="L147" s="66"/>
      <c r="M147" s="71"/>
      <c r="N147" s="24"/>
      <c r="O147" s="81"/>
      <c r="P147" s="81"/>
      <c r="Q147" s="81"/>
      <c r="R147" s="5"/>
      <c r="S147" s="156"/>
      <c r="T147" s="156"/>
      <c r="U147" s="156"/>
      <c r="V147" s="156"/>
      <c r="W147" s="156"/>
      <c r="X147" s="156"/>
      <c r="Y147" s="156"/>
      <c r="Z147" s="156"/>
      <c r="AA147" s="159"/>
      <c r="AB147" s="26"/>
      <c r="AC147" s="66"/>
      <c r="AD147" s="71"/>
      <c r="AE147" s="24"/>
      <c r="AF147" s="81"/>
      <c r="AG147" s="93"/>
      <c r="AI147" s="26"/>
      <c r="AJ147" s="66"/>
      <c r="AK147" s="71"/>
      <c r="AL147" s="24"/>
      <c r="AM147" s="81"/>
      <c r="AN147" s="81"/>
      <c r="AO147" s="81"/>
      <c r="AP147" s="5"/>
      <c r="AQ147" s="164"/>
      <c r="AR147" s="164"/>
    </row>
    <row r="148" spans="1:44" s="3" customFormat="1" ht="16.5" customHeight="1" x14ac:dyDescent="0.2">
      <c r="A148" s="161"/>
      <c r="B148" s="162"/>
      <c r="C148" s="163"/>
      <c r="D148" s="26"/>
      <c r="E148" s="66"/>
      <c r="F148" s="2"/>
      <c r="G148" s="24"/>
      <c r="H148" s="81"/>
      <c r="I148" s="93"/>
      <c r="K148" s="26"/>
      <c r="L148" s="66"/>
      <c r="M148" s="71"/>
      <c r="N148" s="24"/>
      <c r="O148" s="81"/>
      <c r="P148" s="81"/>
      <c r="Q148" s="81"/>
      <c r="R148" s="5"/>
      <c r="S148" s="156"/>
      <c r="T148" s="156"/>
      <c r="U148" s="156"/>
      <c r="V148" s="156"/>
      <c r="W148" s="156"/>
      <c r="X148" s="156"/>
      <c r="Y148" s="156"/>
      <c r="Z148" s="156"/>
      <c r="AA148" s="159"/>
      <c r="AB148" s="26"/>
      <c r="AC148" s="66"/>
      <c r="AD148" s="2"/>
      <c r="AE148" s="24"/>
      <c r="AF148" s="81"/>
      <c r="AG148" s="93"/>
      <c r="AI148" s="26"/>
      <c r="AJ148" s="66"/>
      <c r="AK148" s="71"/>
      <c r="AL148" s="24"/>
      <c r="AM148" s="81"/>
      <c r="AN148" s="81"/>
      <c r="AO148" s="81"/>
      <c r="AP148" s="5"/>
      <c r="AQ148" s="164"/>
      <c r="AR148" s="164"/>
    </row>
    <row r="149" spans="1:44" s="3" customFormat="1" ht="16.5" customHeight="1" x14ac:dyDescent="0.2">
      <c r="A149" s="161"/>
      <c r="B149" s="162"/>
      <c r="C149" s="163"/>
      <c r="D149" s="26"/>
      <c r="E149" s="66"/>
      <c r="F149" s="71"/>
      <c r="G149" s="24"/>
      <c r="H149" s="81"/>
      <c r="I149" s="81"/>
      <c r="J149" s="81"/>
      <c r="K149" s="24"/>
      <c r="L149" s="66"/>
      <c r="M149" s="2"/>
      <c r="N149" s="24"/>
      <c r="O149" s="81"/>
      <c r="P149" s="81"/>
      <c r="Q149" s="81"/>
      <c r="R149" s="5"/>
      <c r="S149" s="156"/>
      <c r="T149" s="156"/>
      <c r="U149" s="156"/>
      <c r="V149" s="156"/>
      <c r="W149" s="156"/>
      <c r="X149" s="156"/>
      <c r="Y149" s="156"/>
      <c r="Z149" s="156"/>
      <c r="AA149" s="159"/>
      <c r="AB149" s="26"/>
      <c r="AC149" s="66"/>
      <c r="AD149" s="71"/>
      <c r="AE149" s="24"/>
      <c r="AF149" s="81"/>
      <c r="AG149" s="81"/>
      <c r="AH149" s="81"/>
      <c r="AI149" s="24"/>
      <c r="AJ149" s="66"/>
      <c r="AK149" s="2"/>
      <c r="AL149" s="24"/>
      <c r="AM149" s="81"/>
      <c r="AN149" s="81"/>
      <c r="AO149" s="81"/>
      <c r="AP149" s="5"/>
      <c r="AQ149" s="164"/>
      <c r="AR149" s="164"/>
    </row>
    <row r="150" spans="1:44" s="3" customFormat="1" ht="16.5" customHeight="1" x14ac:dyDescent="0.2">
      <c r="A150" s="161"/>
      <c r="B150" s="162"/>
      <c r="C150" s="163"/>
      <c r="D150" s="26"/>
      <c r="E150" s="66"/>
      <c r="F150" s="2"/>
      <c r="H150" s="81"/>
      <c r="I150" s="41"/>
      <c r="J150" s="81"/>
      <c r="K150" s="26"/>
      <c r="L150" s="66"/>
      <c r="M150" s="2"/>
      <c r="P150" s="41"/>
      <c r="Q150" s="2"/>
      <c r="R150" s="5"/>
      <c r="S150" s="156"/>
      <c r="T150" s="156"/>
      <c r="U150" s="156"/>
      <c r="V150" s="156"/>
      <c r="W150" s="156"/>
      <c r="X150" s="156"/>
      <c r="Y150" s="156"/>
      <c r="Z150" s="156"/>
      <c r="AA150" s="159"/>
      <c r="AB150" s="26"/>
      <c r="AC150" s="66"/>
      <c r="AD150" s="2"/>
      <c r="AF150" s="81"/>
      <c r="AG150" s="41"/>
      <c r="AH150" s="81"/>
      <c r="AI150" s="26"/>
      <c r="AJ150" s="66"/>
      <c r="AK150" s="2"/>
      <c r="AN150" s="41"/>
      <c r="AO150" s="2"/>
      <c r="AP150" s="5"/>
      <c r="AQ150" s="165"/>
      <c r="AR150" s="165"/>
    </row>
    <row r="151" spans="1:44" s="3" customFormat="1" ht="16.5" customHeight="1" x14ac:dyDescent="0.2">
      <c r="A151" s="161"/>
      <c r="B151" s="162"/>
      <c r="C151" s="163"/>
      <c r="D151" s="26"/>
      <c r="E151" s="88"/>
      <c r="F151" s="2"/>
      <c r="I151" s="24"/>
      <c r="K151" s="26"/>
      <c r="L151" s="66"/>
      <c r="M151" s="71"/>
      <c r="N151" s="24"/>
      <c r="O151" s="24"/>
      <c r="P151" s="93"/>
      <c r="Q151" s="74"/>
      <c r="R151" s="5"/>
      <c r="S151" s="156"/>
      <c r="T151" s="156"/>
      <c r="U151" s="156"/>
      <c r="V151" s="156"/>
      <c r="W151" s="156"/>
      <c r="X151" s="156"/>
      <c r="Y151" s="156"/>
      <c r="Z151" s="156"/>
      <c r="AA151" s="159"/>
      <c r="AB151" s="26"/>
      <c r="AC151" s="88"/>
      <c r="AD151" s="2"/>
      <c r="AG151" s="24"/>
      <c r="AI151" s="26"/>
      <c r="AJ151" s="66"/>
      <c r="AK151" s="71"/>
      <c r="AL151" s="24"/>
      <c r="AM151" s="24"/>
      <c r="AN151" s="93"/>
      <c r="AO151" s="74"/>
      <c r="AP151" s="5"/>
      <c r="AQ151" s="164"/>
      <c r="AR151" s="164"/>
    </row>
    <row r="152" spans="1:44" s="3" customFormat="1" ht="16.5" customHeight="1" x14ac:dyDescent="0.2">
      <c r="A152" s="161"/>
      <c r="B152" s="162"/>
      <c r="C152" s="163"/>
      <c r="D152" s="26"/>
      <c r="E152" s="66"/>
      <c r="F152" s="71"/>
      <c r="G152" s="24"/>
      <c r="H152" s="81"/>
      <c r="I152" s="81"/>
      <c r="J152" s="81"/>
      <c r="K152" s="26"/>
      <c r="L152" s="66"/>
      <c r="M152" s="71"/>
      <c r="N152" s="24"/>
      <c r="O152" s="81"/>
      <c r="P152" s="81"/>
      <c r="Q152" s="81"/>
      <c r="R152" s="5"/>
      <c r="S152" s="156"/>
      <c r="T152" s="156"/>
      <c r="U152" s="156"/>
      <c r="V152" s="156"/>
      <c r="W152" s="156"/>
      <c r="X152" s="156"/>
      <c r="Y152" s="156"/>
      <c r="Z152" s="156"/>
      <c r="AA152" s="159"/>
      <c r="AB152" s="26"/>
      <c r="AC152" s="66"/>
      <c r="AD152" s="71"/>
      <c r="AE152" s="24"/>
      <c r="AF152" s="81"/>
      <c r="AG152" s="81"/>
      <c r="AH152" s="81"/>
      <c r="AI152" s="26"/>
      <c r="AJ152" s="66"/>
      <c r="AK152" s="71"/>
      <c r="AL152" s="24"/>
      <c r="AM152" s="81"/>
      <c r="AN152" s="81"/>
      <c r="AO152" s="81"/>
      <c r="AP152" s="5"/>
      <c r="AQ152" s="164"/>
      <c r="AR152" s="164"/>
    </row>
    <row r="153" spans="1:44" s="3" customFormat="1" ht="16.5" customHeight="1" x14ac:dyDescent="0.2">
      <c r="A153" s="161"/>
      <c r="B153" s="162"/>
      <c r="C153" s="163"/>
      <c r="D153" s="26"/>
      <c r="E153" s="66"/>
      <c r="F153" s="71"/>
      <c r="G153" s="24"/>
      <c r="H153" s="81"/>
      <c r="I153" s="81"/>
      <c r="J153" s="81"/>
      <c r="K153" s="26"/>
      <c r="L153" s="66"/>
      <c r="M153" s="71"/>
      <c r="N153" s="24"/>
      <c r="O153" s="81"/>
      <c r="P153" s="81"/>
      <c r="Q153" s="81"/>
      <c r="R153" s="5"/>
      <c r="S153" s="156"/>
      <c r="T153" s="156"/>
      <c r="U153" s="156"/>
      <c r="V153" s="156"/>
      <c r="W153" s="156"/>
      <c r="X153" s="156"/>
      <c r="Y153" s="156"/>
      <c r="Z153" s="156"/>
      <c r="AA153" s="159"/>
      <c r="AB153" s="26"/>
      <c r="AC153" s="66"/>
      <c r="AD153" s="71"/>
      <c r="AE153" s="24"/>
      <c r="AF153" s="81"/>
      <c r="AG153" s="81"/>
      <c r="AH153" s="81"/>
      <c r="AI153" s="26"/>
      <c r="AJ153" s="66"/>
      <c r="AK153" s="71"/>
      <c r="AL153" s="24"/>
      <c r="AM153" s="81"/>
      <c r="AN153" s="81"/>
      <c r="AO153" s="81"/>
      <c r="AP153" s="5"/>
      <c r="AQ153" s="164"/>
      <c r="AR153" s="164"/>
    </row>
    <row r="154" spans="1:44" s="3" customFormat="1" ht="16.5" customHeight="1" x14ac:dyDescent="0.2">
      <c r="A154" s="161"/>
      <c r="B154" s="162"/>
      <c r="C154" s="163"/>
      <c r="D154" s="26"/>
      <c r="E154" s="66"/>
      <c r="F154" s="2"/>
      <c r="G154" s="24"/>
      <c r="H154" s="81"/>
      <c r="I154" s="81"/>
      <c r="J154" s="81"/>
      <c r="K154" s="24"/>
      <c r="L154" s="66"/>
      <c r="M154" s="2"/>
      <c r="N154" s="24"/>
      <c r="O154" s="81"/>
      <c r="P154" s="81"/>
      <c r="Q154" s="81"/>
      <c r="R154" s="5"/>
      <c r="S154" s="156"/>
      <c r="T154" s="156"/>
      <c r="U154" s="156"/>
      <c r="V154" s="156"/>
      <c r="W154" s="156"/>
      <c r="X154" s="156"/>
      <c r="Y154" s="156"/>
      <c r="Z154" s="156"/>
      <c r="AA154" s="159"/>
      <c r="AB154" s="26"/>
      <c r="AC154" s="66"/>
      <c r="AD154" s="2"/>
      <c r="AE154" s="24"/>
      <c r="AF154" s="81"/>
      <c r="AG154" s="81"/>
      <c r="AH154" s="81"/>
      <c r="AI154" s="24"/>
      <c r="AJ154" s="66"/>
      <c r="AK154" s="2"/>
      <c r="AL154" s="24"/>
      <c r="AM154" s="81"/>
      <c r="AN154" s="81"/>
      <c r="AO154" s="81"/>
      <c r="AP154" s="5"/>
      <c r="AQ154" s="164"/>
      <c r="AR154" s="164"/>
    </row>
    <row r="155" spans="1:44" s="3" customFormat="1" ht="16.5" customHeight="1" x14ac:dyDescent="0.2">
      <c r="A155" s="161"/>
      <c r="B155" s="162"/>
      <c r="C155" s="163"/>
      <c r="D155" s="26"/>
      <c r="E155" s="66"/>
      <c r="F155" s="2"/>
      <c r="H155" s="81"/>
      <c r="I155" s="41"/>
      <c r="J155" s="81"/>
      <c r="K155" s="26"/>
      <c r="L155" s="66"/>
      <c r="M155" s="2"/>
      <c r="P155" s="41"/>
      <c r="Q155" s="2"/>
      <c r="R155" s="5"/>
      <c r="S155" s="156"/>
      <c r="T155" s="156"/>
      <c r="U155" s="156"/>
      <c r="V155" s="156"/>
      <c r="W155" s="156"/>
      <c r="X155" s="156"/>
      <c r="Y155" s="156"/>
      <c r="Z155" s="156"/>
      <c r="AA155" s="159"/>
      <c r="AB155" s="26"/>
      <c r="AC155" s="66"/>
      <c r="AD155" s="2"/>
      <c r="AF155" s="81"/>
      <c r="AG155" s="41"/>
      <c r="AH155" s="81"/>
      <c r="AI155" s="26"/>
      <c r="AJ155" s="66"/>
      <c r="AK155" s="2"/>
      <c r="AN155" s="41"/>
      <c r="AO155" s="2"/>
      <c r="AP155" s="5"/>
      <c r="AQ155" s="165"/>
      <c r="AR155" s="165"/>
    </row>
    <row r="156" spans="1:44" s="3" customFormat="1" ht="16.5" customHeight="1" x14ac:dyDescent="0.2">
      <c r="A156" s="161"/>
      <c r="B156" s="162"/>
      <c r="C156" s="163"/>
      <c r="D156" s="26"/>
      <c r="E156" s="88"/>
      <c r="F156" s="2"/>
      <c r="H156" s="97"/>
      <c r="I156" s="97"/>
      <c r="J156" s="97"/>
      <c r="K156" s="26"/>
      <c r="L156" s="66"/>
      <c r="M156" s="71"/>
      <c r="N156" s="24"/>
      <c r="O156" s="24"/>
      <c r="P156" s="93"/>
      <c r="Q156" s="74"/>
      <c r="R156" s="5"/>
      <c r="S156" s="156"/>
      <c r="T156" s="156"/>
      <c r="U156" s="156"/>
      <c r="V156" s="156"/>
      <c r="W156" s="156"/>
      <c r="X156" s="156"/>
      <c r="Y156" s="156"/>
      <c r="Z156" s="156"/>
      <c r="AA156" s="159"/>
      <c r="AB156" s="26"/>
      <c r="AC156" s="88"/>
      <c r="AD156" s="2"/>
      <c r="AF156" s="97"/>
      <c r="AG156" s="97"/>
      <c r="AH156" s="97"/>
      <c r="AI156" s="26"/>
      <c r="AJ156" s="66"/>
      <c r="AK156" s="71"/>
      <c r="AL156" s="24"/>
      <c r="AM156" s="24"/>
      <c r="AN156" s="93"/>
      <c r="AO156" s="74"/>
      <c r="AP156" s="5"/>
      <c r="AQ156" s="164"/>
      <c r="AR156" s="164"/>
    </row>
    <row r="157" spans="1:44" s="3" customFormat="1" ht="16.5" customHeight="1" x14ac:dyDescent="0.2">
      <c r="A157" s="161"/>
      <c r="B157" s="162"/>
      <c r="C157" s="163"/>
      <c r="D157" s="26"/>
      <c r="E157" s="66"/>
      <c r="F157" s="71"/>
      <c r="G157" s="24"/>
      <c r="H157" s="81"/>
      <c r="I157" s="81"/>
      <c r="K157" s="26"/>
      <c r="L157" s="66"/>
      <c r="M157" s="71"/>
      <c r="O157" s="81"/>
      <c r="P157" s="81"/>
      <c r="Q157" s="81"/>
      <c r="R157" s="5"/>
      <c r="S157" s="156"/>
      <c r="T157" s="156"/>
      <c r="U157" s="156"/>
      <c r="V157" s="156"/>
      <c r="W157" s="156"/>
      <c r="X157" s="156"/>
      <c r="Y157" s="156"/>
      <c r="Z157" s="156"/>
      <c r="AA157" s="159"/>
      <c r="AB157" s="26"/>
      <c r="AC157" s="66"/>
      <c r="AD157" s="71"/>
      <c r="AE157" s="24"/>
      <c r="AF157" s="81"/>
      <c r="AG157" s="81"/>
      <c r="AI157" s="26"/>
      <c r="AJ157" s="66"/>
      <c r="AK157" s="71"/>
      <c r="AM157" s="81"/>
      <c r="AN157" s="81"/>
      <c r="AO157" s="81"/>
      <c r="AP157" s="5"/>
      <c r="AQ157" s="164"/>
      <c r="AR157" s="164"/>
    </row>
    <row r="158" spans="1:44" s="3" customFormat="1" ht="16.5" customHeight="1" x14ac:dyDescent="0.2">
      <c r="A158" s="161"/>
      <c r="B158" s="162"/>
      <c r="C158" s="163"/>
      <c r="D158" s="26"/>
      <c r="E158" s="66"/>
      <c r="F158" s="2"/>
      <c r="G158" s="24"/>
      <c r="H158" s="24"/>
      <c r="I158" s="81"/>
      <c r="K158" s="26"/>
      <c r="L158" s="66"/>
      <c r="M158" s="71"/>
      <c r="O158" s="81"/>
      <c r="P158" s="81"/>
      <c r="Q158" s="81"/>
      <c r="R158" s="5"/>
      <c r="S158" s="156"/>
      <c r="T158" s="156"/>
      <c r="U158" s="156"/>
      <c r="V158" s="156"/>
      <c r="W158" s="156"/>
      <c r="X158" s="156"/>
      <c r="Y158" s="156"/>
      <c r="Z158" s="156"/>
      <c r="AA158" s="159"/>
      <c r="AB158" s="26"/>
      <c r="AC158" s="66"/>
      <c r="AD158" s="2"/>
      <c r="AE158" s="24"/>
      <c r="AF158" s="24"/>
      <c r="AG158" s="81"/>
      <c r="AI158" s="26"/>
      <c r="AJ158" s="66"/>
      <c r="AK158" s="71"/>
      <c r="AM158" s="81"/>
      <c r="AN158" s="81"/>
      <c r="AO158" s="81"/>
      <c r="AP158" s="5"/>
      <c r="AQ158" s="164"/>
      <c r="AR158" s="164"/>
    </row>
    <row r="159" spans="1:44" s="3" customFormat="1" ht="16.5" customHeight="1" x14ac:dyDescent="0.2">
      <c r="A159" s="161"/>
      <c r="B159" s="162"/>
      <c r="C159" s="163"/>
      <c r="D159" s="26"/>
      <c r="E159" s="66"/>
      <c r="F159" s="71"/>
      <c r="G159" s="24"/>
      <c r="H159" s="97"/>
      <c r="I159" s="81"/>
      <c r="J159" s="81"/>
      <c r="K159" s="24"/>
      <c r="L159" s="66"/>
      <c r="M159" s="71"/>
      <c r="O159" s="81"/>
      <c r="P159" s="81"/>
      <c r="Q159" s="81"/>
      <c r="R159" s="5"/>
      <c r="S159" s="156"/>
      <c r="T159" s="156"/>
      <c r="U159" s="156"/>
      <c r="V159" s="156"/>
      <c r="W159" s="156"/>
      <c r="X159" s="156"/>
      <c r="Y159" s="156"/>
      <c r="Z159" s="156"/>
      <c r="AA159" s="159"/>
      <c r="AB159" s="26"/>
      <c r="AC159" s="66"/>
      <c r="AD159" s="71"/>
      <c r="AE159" s="24"/>
      <c r="AF159" s="97"/>
      <c r="AG159" s="81"/>
      <c r="AH159" s="81"/>
      <c r="AI159" s="24"/>
      <c r="AJ159" s="66"/>
      <c r="AK159" s="71"/>
      <c r="AM159" s="81"/>
      <c r="AN159" s="81"/>
      <c r="AO159" s="81"/>
      <c r="AP159" s="5"/>
      <c r="AQ159" s="164"/>
      <c r="AR159" s="164"/>
    </row>
    <row r="160" spans="1:44" s="3" customFormat="1" ht="16.5" customHeight="1" x14ac:dyDescent="0.2">
      <c r="A160" s="161"/>
      <c r="B160" s="162"/>
      <c r="C160" s="163"/>
      <c r="D160" s="26"/>
      <c r="E160" s="66"/>
      <c r="F160" s="2"/>
      <c r="G160" s="24"/>
      <c r="H160" s="97"/>
      <c r="I160" s="81"/>
      <c r="J160" s="81"/>
      <c r="K160" s="24"/>
      <c r="L160" s="66"/>
      <c r="M160" s="71"/>
      <c r="O160" s="81"/>
      <c r="P160" s="81"/>
      <c r="Q160" s="81"/>
      <c r="R160" s="5"/>
      <c r="S160" s="156"/>
      <c r="T160" s="156"/>
      <c r="U160" s="156"/>
      <c r="V160" s="156"/>
      <c r="W160" s="156"/>
      <c r="X160" s="156"/>
      <c r="Y160" s="156"/>
      <c r="Z160" s="156"/>
      <c r="AA160" s="159"/>
      <c r="AB160" s="26"/>
      <c r="AC160" s="66"/>
      <c r="AD160" s="2"/>
      <c r="AE160" s="24"/>
      <c r="AF160" s="97"/>
      <c r="AG160" s="81"/>
      <c r="AH160" s="81"/>
      <c r="AI160" s="24"/>
      <c r="AJ160" s="66"/>
      <c r="AK160" s="71"/>
      <c r="AM160" s="81"/>
      <c r="AN160" s="81"/>
      <c r="AO160" s="81"/>
      <c r="AP160" s="5"/>
      <c r="AQ160" s="164"/>
      <c r="AR160" s="164"/>
    </row>
    <row r="161" spans="1:44" s="3" customFormat="1" ht="16.5" customHeight="1" x14ac:dyDescent="0.2">
      <c r="A161" s="161"/>
      <c r="B161" s="162"/>
      <c r="C161" s="163"/>
      <c r="D161" s="26"/>
      <c r="E161" s="66"/>
      <c r="F161" s="2"/>
      <c r="H161" s="81"/>
      <c r="I161" s="41"/>
      <c r="J161" s="81"/>
      <c r="L161" s="66"/>
      <c r="M161" s="71"/>
      <c r="P161" s="41"/>
      <c r="Q161" s="2"/>
      <c r="R161" s="5"/>
      <c r="S161" s="156"/>
      <c r="T161" s="156"/>
      <c r="U161" s="156"/>
      <c r="V161" s="156"/>
      <c r="W161" s="156"/>
      <c r="X161" s="156"/>
      <c r="Y161" s="156"/>
      <c r="Z161" s="156"/>
      <c r="AA161" s="159"/>
      <c r="AB161" s="26"/>
      <c r="AC161" s="66"/>
      <c r="AD161" s="2"/>
      <c r="AF161" s="81"/>
      <c r="AG161" s="41"/>
      <c r="AH161" s="81"/>
      <c r="AJ161" s="66"/>
      <c r="AK161" s="71"/>
      <c r="AN161" s="41"/>
      <c r="AO161" s="2"/>
      <c r="AP161" s="5"/>
      <c r="AQ161" s="165"/>
      <c r="AR161" s="165"/>
    </row>
    <row r="162" spans="1:44" s="3" customFormat="1" ht="16.5" customHeight="1" x14ac:dyDescent="0.2">
      <c r="A162" s="161"/>
      <c r="B162" s="162"/>
      <c r="C162" s="163"/>
      <c r="D162" s="26"/>
      <c r="E162" s="66"/>
      <c r="F162" s="71"/>
      <c r="G162" s="2"/>
      <c r="H162" s="24"/>
      <c r="I162" s="24"/>
      <c r="J162" s="2"/>
      <c r="K162" s="26"/>
      <c r="L162" s="66"/>
      <c r="M162" s="71"/>
      <c r="P162" s="93"/>
      <c r="Q162" s="2"/>
      <c r="R162" s="5"/>
      <c r="S162" s="156"/>
      <c r="T162" s="156"/>
      <c r="U162" s="156"/>
      <c r="V162" s="156"/>
      <c r="W162" s="156"/>
      <c r="X162" s="156"/>
      <c r="Y162" s="156"/>
      <c r="Z162" s="156"/>
      <c r="AA162" s="159"/>
      <c r="AB162" s="26"/>
      <c r="AC162" s="66"/>
      <c r="AD162" s="71"/>
      <c r="AE162" s="2"/>
      <c r="AF162" s="24"/>
      <c r="AG162" s="24"/>
      <c r="AH162" s="2"/>
      <c r="AI162" s="26"/>
      <c r="AJ162" s="66"/>
      <c r="AK162" s="71"/>
      <c r="AN162" s="93"/>
      <c r="AO162" s="2"/>
      <c r="AP162" s="5"/>
      <c r="AQ162" s="165"/>
      <c r="AR162" s="165"/>
    </row>
    <row r="163" spans="1:44" s="3" customFormat="1" ht="16.5" customHeight="1" x14ac:dyDescent="0.2">
      <c r="A163" s="161"/>
      <c r="B163" s="162"/>
      <c r="C163" s="163"/>
      <c r="D163" s="26"/>
      <c r="E163" s="66"/>
      <c r="F163" s="71"/>
      <c r="G163" s="24"/>
      <c r="L163" s="66"/>
      <c r="M163" s="71"/>
      <c r="N163" s="24"/>
      <c r="P163" s="93"/>
      <c r="Q163" s="2"/>
      <c r="R163" s="74"/>
      <c r="S163" s="156"/>
      <c r="T163" s="156"/>
      <c r="U163" s="156"/>
      <c r="V163" s="156"/>
      <c r="W163" s="156"/>
      <c r="X163" s="156"/>
      <c r="Y163" s="156"/>
      <c r="Z163" s="156"/>
      <c r="AA163" s="159"/>
      <c r="AB163" s="26"/>
      <c r="AC163" s="66"/>
      <c r="AD163" s="71"/>
      <c r="AE163" s="24"/>
      <c r="AJ163" s="66"/>
      <c r="AK163" s="71"/>
      <c r="AL163" s="24"/>
      <c r="AN163" s="93"/>
      <c r="AO163" s="2"/>
      <c r="AP163" s="74"/>
      <c r="AQ163" s="165"/>
      <c r="AR163" s="165"/>
    </row>
    <row r="164" spans="1:44" s="3" customFormat="1" ht="16.5" customHeight="1" x14ac:dyDescent="0.2">
      <c r="A164" s="161"/>
      <c r="B164" s="166"/>
      <c r="C164" s="163"/>
      <c r="D164" s="26"/>
      <c r="E164" s="70"/>
      <c r="F164" s="2"/>
      <c r="G164" s="24"/>
      <c r="H164" s="24"/>
      <c r="L164" s="66"/>
      <c r="M164" s="71"/>
      <c r="N164" s="24"/>
      <c r="P164" s="93"/>
      <c r="Q164" s="2"/>
      <c r="R164" s="5"/>
      <c r="S164" s="156"/>
      <c r="T164" s="156"/>
      <c r="U164" s="156"/>
      <c r="V164" s="156"/>
      <c r="W164" s="156"/>
      <c r="X164" s="156"/>
      <c r="Y164" s="156"/>
      <c r="Z164" s="156"/>
      <c r="AA164" s="159"/>
      <c r="AB164" s="26"/>
      <c r="AC164" s="70"/>
      <c r="AD164" s="2"/>
      <c r="AE164" s="24"/>
      <c r="AF164" s="24"/>
      <c r="AJ164" s="66"/>
      <c r="AK164" s="71"/>
      <c r="AL164" s="24"/>
      <c r="AN164" s="93"/>
      <c r="AO164" s="2"/>
      <c r="AP164" s="5"/>
      <c r="AQ164" s="165"/>
      <c r="AR164" s="165"/>
    </row>
  </sheetData>
  <mergeCells count="218">
    <mergeCell ref="AB4:AO4"/>
    <mergeCell ref="AP4:AP5"/>
    <mergeCell ref="AC5:AD5"/>
    <mergeCell ref="AE5:AO5"/>
    <mergeCell ref="A1:I1"/>
    <mergeCell ref="A2:Q2"/>
    <mergeCell ref="A4:A5"/>
    <mergeCell ref="B4:B5"/>
    <mergeCell ref="C4:C5"/>
    <mergeCell ref="D4:Q4"/>
    <mergeCell ref="E5:F5"/>
    <mergeCell ref="G5:Q5"/>
    <mergeCell ref="R6:R12"/>
    <mergeCell ref="S6:S14"/>
    <mergeCell ref="T6:T14"/>
    <mergeCell ref="U6:U14"/>
    <mergeCell ref="V6:V14"/>
    <mergeCell ref="W6:W14"/>
    <mergeCell ref="R4:R5"/>
    <mergeCell ref="Z4:Z5"/>
    <mergeCell ref="AA4:AA5"/>
    <mergeCell ref="X6:X14"/>
    <mergeCell ref="Y6:Y14"/>
    <mergeCell ref="Z6:Z14"/>
    <mergeCell ref="AA6:AA14"/>
    <mergeCell ref="AP6:AP12"/>
    <mergeCell ref="S15:S20"/>
    <mergeCell ref="T15:T20"/>
    <mergeCell ref="U15:U20"/>
    <mergeCell ref="V15:V20"/>
    <mergeCell ref="W15:W20"/>
    <mergeCell ref="X15:X20"/>
    <mergeCell ref="Y15:Y20"/>
    <mergeCell ref="Z15:Z20"/>
    <mergeCell ref="AA15:AA20"/>
    <mergeCell ref="S21:S28"/>
    <mergeCell ref="T21:T28"/>
    <mergeCell ref="U21:U28"/>
    <mergeCell ref="V21:V28"/>
    <mergeCell ref="W21:W28"/>
    <mergeCell ref="X21:X28"/>
    <mergeCell ref="Y21:Y28"/>
    <mergeCell ref="Z21:Z28"/>
    <mergeCell ref="AA21:AA28"/>
    <mergeCell ref="S29:S34"/>
    <mergeCell ref="T29:T34"/>
    <mergeCell ref="U29:U34"/>
    <mergeCell ref="V29:V34"/>
    <mergeCell ref="W29:W34"/>
    <mergeCell ref="X29:X34"/>
    <mergeCell ref="Y29:Y34"/>
    <mergeCell ref="Z29:Z34"/>
    <mergeCell ref="AA29:AA34"/>
    <mergeCell ref="S35:S39"/>
    <mergeCell ref="T35:T39"/>
    <mergeCell ref="U35:U39"/>
    <mergeCell ref="V35:V39"/>
    <mergeCell ref="W35:W39"/>
    <mergeCell ref="X35:X39"/>
    <mergeCell ref="Y35:Y39"/>
    <mergeCell ref="Z35:Z39"/>
    <mergeCell ref="AA35:AA39"/>
    <mergeCell ref="S40:S43"/>
    <mergeCell ref="T40:T43"/>
    <mergeCell ref="U40:U43"/>
    <mergeCell ref="V40:V43"/>
    <mergeCell ref="W40:W43"/>
    <mergeCell ref="X40:X43"/>
    <mergeCell ref="Y40:Y43"/>
    <mergeCell ref="Z40:Z43"/>
    <mergeCell ref="AA40:AA43"/>
    <mergeCell ref="Y44:Y48"/>
    <mergeCell ref="Z44:Z48"/>
    <mergeCell ref="AA44:AA48"/>
    <mergeCell ref="S49:S55"/>
    <mergeCell ref="T49:T55"/>
    <mergeCell ref="U49:U55"/>
    <mergeCell ref="V49:V55"/>
    <mergeCell ref="W49:W55"/>
    <mergeCell ref="X49:X55"/>
    <mergeCell ref="Y49:Y55"/>
    <mergeCell ref="S44:S48"/>
    <mergeCell ref="T44:T48"/>
    <mergeCell ref="U44:U48"/>
    <mergeCell ref="V44:V48"/>
    <mergeCell ref="W44:W48"/>
    <mergeCell ref="X44:X48"/>
    <mergeCell ref="Z49:Z55"/>
    <mergeCell ref="AA49:AA55"/>
    <mergeCell ref="S56:S63"/>
    <mergeCell ref="T56:T63"/>
    <mergeCell ref="U56:U63"/>
    <mergeCell ref="V56:V63"/>
    <mergeCell ref="W56:W63"/>
    <mergeCell ref="X56:X63"/>
    <mergeCell ref="Y56:Y63"/>
    <mergeCell ref="Z56:Z63"/>
    <mergeCell ref="AA56:AA63"/>
    <mergeCell ref="S64:S69"/>
    <mergeCell ref="T64:T69"/>
    <mergeCell ref="U64:U69"/>
    <mergeCell ref="V64:V69"/>
    <mergeCell ref="W64:W69"/>
    <mergeCell ref="X64:X69"/>
    <mergeCell ref="Y64:Y69"/>
    <mergeCell ref="Z64:Z69"/>
    <mergeCell ref="AA64:AA69"/>
    <mergeCell ref="Y70:Y74"/>
    <mergeCell ref="Z70:Z74"/>
    <mergeCell ref="AA70:AA74"/>
    <mergeCell ref="S75:S79"/>
    <mergeCell ref="T75:T79"/>
    <mergeCell ref="U75:U79"/>
    <mergeCell ref="V75:V79"/>
    <mergeCell ref="W75:W79"/>
    <mergeCell ref="X75:X79"/>
    <mergeCell ref="Y75:Y79"/>
    <mergeCell ref="S70:S74"/>
    <mergeCell ref="T70:T74"/>
    <mergeCell ref="U70:U74"/>
    <mergeCell ref="V70:V74"/>
    <mergeCell ref="W70:W74"/>
    <mergeCell ref="X70:X74"/>
    <mergeCell ref="Z75:Z79"/>
    <mergeCell ref="AA75:AA79"/>
    <mergeCell ref="AB78:AB80"/>
    <mergeCell ref="S80:S86"/>
    <mergeCell ref="T80:T86"/>
    <mergeCell ref="U80:U86"/>
    <mergeCell ref="V80:V86"/>
    <mergeCell ref="W80:W86"/>
    <mergeCell ref="X80:X86"/>
    <mergeCell ref="Y80:Y86"/>
    <mergeCell ref="Z80:Z86"/>
    <mergeCell ref="AA80:AA86"/>
    <mergeCell ref="R81:R82"/>
    <mergeCell ref="S87:S90"/>
    <mergeCell ref="T87:T90"/>
    <mergeCell ref="U87:U90"/>
    <mergeCell ref="V87:V90"/>
    <mergeCell ref="W87:W90"/>
    <mergeCell ref="X87:X90"/>
    <mergeCell ref="Y87:Y90"/>
    <mergeCell ref="Z87:Z90"/>
    <mergeCell ref="AA87:AA90"/>
    <mergeCell ref="S91:S94"/>
    <mergeCell ref="T91:T94"/>
    <mergeCell ref="U91:U94"/>
    <mergeCell ref="V91:V94"/>
    <mergeCell ref="W91:W94"/>
    <mergeCell ref="X91:X94"/>
    <mergeCell ref="Y91:Y94"/>
    <mergeCell ref="Z91:Z94"/>
    <mergeCell ref="AA91:AA94"/>
    <mergeCell ref="S95:S98"/>
    <mergeCell ref="T95:T98"/>
    <mergeCell ref="U95:U98"/>
    <mergeCell ref="V95:V98"/>
    <mergeCell ref="W95:W98"/>
    <mergeCell ref="X95:X98"/>
    <mergeCell ref="Y95:Y98"/>
    <mergeCell ref="Z95:Z98"/>
    <mergeCell ref="AA95:AA98"/>
    <mergeCell ref="Y99:Y102"/>
    <mergeCell ref="Z99:Z102"/>
    <mergeCell ref="AA99:AA102"/>
    <mergeCell ref="S103:S107"/>
    <mergeCell ref="T103:T107"/>
    <mergeCell ref="U103:U107"/>
    <mergeCell ref="V103:V107"/>
    <mergeCell ref="W103:W107"/>
    <mergeCell ref="X103:X107"/>
    <mergeCell ref="Y103:Y107"/>
    <mergeCell ref="S99:S102"/>
    <mergeCell ref="T99:T102"/>
    <mergeCell ref="U99:U102"/>
    <mergeCell ref="V99:V102"/>
    <mergeCell ref="W99:W102"/>
    <mergeCell ref="X99:X102"/>
    <mergeCell ref="Z103:Z107"/>
    <mergeCell ref="AA103:AA107"/>
    <mergeCell ref="R105:R106"/>
    <mergeCell ref="S108:S112"/>
    <mergeCell ref="T108:T112"/>
    <mergeCell ref="U108:U112"/>
    <mergeCell ref="V108:V112"/>
    <mergeCell ref="W108:W112"/>
    <mergeCell ref="X108:X112"/>
    <mergeCell ref="Y108:Y112"/>
    <mergeCell ref="Z108:Z112"/>
    <mergeCell ref="AA108:AA112"/>
    <mergeCell ref="S113:S118"/>
    <mergeCell ref="T113:T118"/>
    <mergeCell ref="U113:U118"/>
    <mergeCell ref="V113:V118"/>
    <mergeCell ref="W113:W118"/>
    <mergeCell ref="X113:X118"/>
    <mergeCell ref="Y113:Y118"/>
    <mergeCell ref="Z113:Z118"/>
    <mergeCell ref="AA113:AA118"/>
    <mergeCell ref="S119:S123"/>
    <mergeCell ref="T119:T123"/>
    <mergeCell ref="U119:U123"/>
    <mergeCell ref="V119:V123"/>
    <mergeCell ref="W119:W123"/>
    <mergeCell ref="X119:X123"/>
    <mergeCell ref="Y119:Y123"/>
    <mergeCell ref="Z119:Z123"/>
    <mergeCell ref="AA119:AA123"/>
    <mergeCell ref="Y124:Y128"/>
    <mergeCell ref="Z124:Z128"/>
    <mergeCell ref="AA124:AA128"/>
    <mergeCell ref="S124:S128"/>
    <mergeCell ref="T124:T128"/>
    <mergeCell ref="U124:U128"/>
    <mergeCell ref="V124:V128"/>
    <mergeCell ref="W124:W128"/>
    <mergeCell ref="X124:X128"/>
  </mergeCells>
  <phoneticPr fontId="3"/>
  <printOptions horizontalCentered="1"/>
  <pageMargins left="0.59055118110236227" right="0.19685039370078741" top="0.59055118110236227" bottom="0.39370078740157483" header="0.31496062992125984" footer="0.31496062992125984"/>
  <pageSetup paperSize="9" scale="3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 現調２  0916~</vt:lpstr>
      <vt:lpstr>'R8 現調２  0916~'!Print_Area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近藤久雅</dc:creator>
  <cp:lastModifiedBy>近藤久雅</cp:lastModifiedBy>
  <dcterms:created xsi:type="dcterms:W3CDTF">2026-07-21T06:49:51Z</dcterms:created>
  <dcterms:modified xsi:type="dcterms:W3CDTF">2026-07-21T08:01:57Z</dcterms:modified>
</cp:coreProperties>
</file>