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8100-224Y\share1\H29\⑤旅行業者選定（H29）\第４四半期 バス（硫黄島）\日程表\"/>
    </mc:Choice>
  </mc:AlternateContent>
  <bookViews>
    <workbookView xWindow="600" yWindow="120" windowWidth="19395" windowHeight="7830"/>
  </bookViews>
  <sheets>
    <sheet name="② (2)" sheetId="2" r:id="rId1"/>
  </sheets>
  <definedNames>
    <definedName name="_xlnm.Print_Area" localSheetId="0">'② (2)'!$A$1:$K$61</definedName>
  </definedNames>
  <calcPr calcId="162913"/>
</workbook>
</file>

<file path=xl/calcChain.xml><?xml version="1.0" encoding="utf-8"?>
<calcChain xmlns="http://schemas.openxmlformats.org/spreadsheetml/2006/main">
  <c r="B54" i="2" l="1"/>
  <c r="C51" i="2"/>
  <c r="B51" i="2"/>
  <c r="A51" i="2"/>
  <c r="B10" i="2" l="1"/>
  <c r="B15" i="2" s="1"/>
  <c r="C7" i="2"/>
  <c r="A7" i="2"/>
  <c r="B18" i="2" l="1"/>
  <c r="C15" i="2"/>
  <c r="C10" i="2"/>
  <c r="A10" i="2"/>
  <c r="A15" i="2" l="1"/>
  <c r="A18" i="2" s="1"/>
  <c r="C18" i="2"/>
  <c r="B21" i="2"/>
  <c r="B24" i="2" l="1"/>
  <c r="C21" i="2"/>
  <c r="A21" i="2"/>
  <c r="A24" i="2" l="1"/>
  <c r="A27" i="2" s="1"/>
  <c r="A30" i="2" s="1"/>
  <c r="B27" i="2"/>
  <c r="C24" i="2"/>
  <c r="A33" i="2" l="1"/>
  <c r="A36" i="2" s="1"/>
  <c r="A39" i="2" s="1"/>
  <c r="C27" i="2"/>
  <c r="B30" i="2"/>
  <c r="C30" i="2" l="1"/>
  <c r="B33" i="2"/>
  <c r="A42" i="2"/>
  <c r="A45" i="2" s="1"/>
  <c r="A48" i="2" l="1"/>
  <c r="A54" i="2" s="1"/>
  <c r="B36" i="2"/>
  <c r="C33" i="2"/>
  <c r="B39" i="2" l="1"/>
  <c r="C36" i="2"/>
  <c r="C39" i="2" l="1"/>
  <c r="B42" i="2"/>
  <c r="C42" i="2" l="1"/>
  <c r="B45" i="2"/>
  <c r="B48" i="2" s="1"/>
  <c r="C48" i="2" l="1"/>
  <c r="C45" i="2"/>
  <c r="B57" i="2" l="1"/>
  <c r="C54" i="2"/>
  <c r="C57" i="2" l="1"/>
</calcChain>
</file>

<file path=xl/sharedStrings.xml><?xml version="1.0" encoding="utf-8"?>
<sst xmlns="http://schemas.openxmlformats.org/spreadsheetml/2006/main" count="38" uniqueCount="30">
  <si>
    <t>日次</t>
    <rPh sb="0" eb="2">
      <t>ニチジ</t>
    </rPh>
    <phoneticPr fontId="7"/>
  </si>
  <si>
    <t>月日</t>
    <rPh sb="0" eb="2">
      <t>ガッピ</t>
    </rPh>
    <phoneticPr fontId="7"/>
  </si>
  <si>
    <t>曜日</t>
    <rPh sb="0" eb="1">
      <t>ヒカリ</t>
    </rPh>
    <rPh sb="1" eb="2">
      <t>ヒ</t>
    </rPh>
    <phoneticPr fontId="7"/>
  </si>
  <si>
    <t>時間</t>
    <rPh sb="0" eb="2">
      <t>ジカン</t>
    </rPh>
    <phoneticPr fontId="7"/>
  </si>
  <si>
    <t>都市（空港）</t>
    <rPh sb="0" eb="2">
      <t>トシ</t>
    </rPh>
    <rPh sb="3" eb="5">
      <t>クウコウ</t>
    </rPh>
    <phoneticPr fontId="7"/>
  </si>
  <si>
    <t>行動及び概要</t>
    <rPh sb="0" eb="2">
      <t>コウドウ</t>
    </rPh>
    <rPh sb="2" eb="3">
      <t>オヨ</t>
    </rPh>
    <rPh sb="4" eb="6">
      <t>ガイヨウ</t>
    </rPh>
    <phoneticPr fontId="7"/>
  </si>
  <si>
    <t>入間市</t>
    <rPh sb="0" eb="3">
      <t>イルマシ</t>
    </rPh>
    <phoneticPr fontId="3"/>
  </si>
  <si>
    <t>【結団式・説明会】</t>
    <rPh sb="1" eb="4">
      <t>ケツダンシキ</t>
    </rPh>
    <rPh sb="5" eb="8">
      <t>セツメイカイ</t>
    </rPh>
    <phoneticPr fontId="7"/>
  </si>
  <si>
    <t>入間市</t>
    <rPh sb="0" eb="3">
      <t>イルマシ</t>
    </rPh>
    <phoneticPr fontId="7"/>
  </si>
  <si>
    <t>泊</t>
    <rPh sb="0" eb="1">
      <t>ハク</t>
    </rPh>
    <phoneticPr fontId="7"/>
  </si>
  <si>
    <t>入間基地</t>
    <rPh sb="0" eb="2">
      <t>イルマ</t>
    </rPh>
    <rPh sb="2" eb="4">
      <t>キチ</t>
    </rPh>
    <phoneticPr fontId="6"/>
  </si>
  <si>
    <t>発</t>
    <rPh sb="0" eb="1">
      <t>ハツ</t>
    </rPh>
    <phoneticPr fontId="6"/>
  </si>
  <si>
    <t>（特別便）</t>
    <rPh sb="1" eb="3">
      <t>トクベツ</t>
    </rPh>
    <rPh sb="3" eb="4">
      <t>ビン</t>
    </rPh>
    <rPh sb="4" eb="5">
      <t>ベツビン</t>
    </rPh>
    <phoneticPr fontId="7"/>
  </si>
  <si>
    <t>父島</t>
    <rPh sb="0" eb="1">
      <t>チチ</t>
    </rPh>
    <phoneticPr fontId="7"/>
  </si>
  <si>
    <t>発（ヘリ）</t>
    <rPh sb="0" eb="1">
      <t>ハツ</t>
    </rPh>
    <phoneticPr fontId="7"/>
  </si>
  <si>
    <t>硫黄島基地</t>
    <rPh sb="0" eb="3">
      <t>イオウトウ</t>
    </rPh>
    <rPh sb="3" eb="5">
      <t>キチ</t>
    </rPh>
    <phoneticPr fontId="6"/>
  </si>
  <si>
    <t>着</t>
    <rPh sb="0" eb="1">
      <t>チャク</t>
    </rPh>
    <phoneticPr fontId="6"/>
  </si>
  <si>
    <t>硫黄島基地</t>
    <rPh sb="0" eb="3">
      <t>イオウトウ</t>
    </rPh>
    <phoneticPr fontId="7"/>
  </si>
  <si>
    <t>着</t>
    <rPh sb="0" eb="1">
      <t>チャク</t>
    </rPh>
    <phoneticPr fontId="7"/>
  </si>
  <si>
    <t>硫黄島</t>
    <rPh sb="0" eb="3">
      <t>イオウジマ</t>
    </rPh>
    <phoneticPr fontId="7"/>
  </si>
  <si>
    <t>【遺骨収容・調査】</t>
    <phoneticPr fontId="7"/>
  </si>
  <si>
    <t>【帰還準備】</t>
    <rPh sb="1" eb="3">
      <t>キカン</t>
    </rPh>
    <rPh sb="3" eb="5">
      <t>ジュンビ</t>
    </rPh>
    <phoneticPr fontId="7"/>
  </si>
  <si>
    <t>硫黄島基地</t>
    <rPh sb="0" eb="3">
      <t>イオウトウ</t>
    </rPh>
    <rPh sb="3" eb="5">
      <t>キチ</t>
    </rPh>
    <phoneticPr fontId="7"/>
  </si>
  <si>
    <t>発</t>
    <rPh sb="0" eb="1">
      <t>ハツ</t>
    </rPh>
    <phoneticPr fontId="7"/>
  </si>
  <si>
    <t>入間基地</t>
    <rPh sb="0" eb="2">
      <t>イルマ</t>
    </rPh>
    <rPh sb="2" eb="4">
      <t>キチ</t>
    </rPh>
    <phoneticPr fontId="7"/>
  </si>
  <si>
    <t>父島</t>
    <rPh sb="0" eb="2">
      <t>チチジマ</t>
    </rPh>
    <phoneticPr fontId="7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</si>
  <si>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</si>
  <si>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平成２９年度　硫黄島戦没者遺骨収集（第４回収集）日程表</t>
    <rPh sb="0" eb="2">
      <t>ヘイセイ</t>
    </rPh>
    <rPh sb="4" eb="6">
      <t>ネンド</t>
    </rPh>
    <rPh sb="7" eb="10">
      <t>イオウジマ</t>
    </rPh>
    <rPh sb="10" eb="13">
      <t>センボツシャ</t>
    </rPh>
    <rPh sb="13" eb="15">
      <t>イコツ</t>
    </rPh>
    <rPh sb="15" eb="17">
      <t>シュウシュウ</t>
    </rPh>
    <rPh sb="18" eb="19">
      <t>ダイ</t>
    </rPh>
    <rPh sb="20" eb="21">
      <t>カイ</t>
    </rPh>
    <rPh sb="21" eb="23">
      <t>シュウシュウ</t>
    </rPh>
    <rPh sb="24" eb="27">
      <t>ニッテイヒョウ</t>
    </rPh>
    <phoneticPr fontId="6"/>
  </si>
  <si>
    <t>【遺骨引渡式及び解団式】</t>
  </si>
  <si>
    <t>千代田区泊</t>
    <rPh sb="0" eb="4">
      <t>チヨダク</t>
    </rPh>
    <rPh sb="4" eb="5">
      <t>トマリ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</si>
</sst>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i/>
      <sz val="6"/>
      <name val="Verdana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49" fontId="2" fillId="0" borderId="0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textRotation="255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255"/>
    </xf>
    <xf numFmtId="178" fontId="4" fillId="2" borderId="4" xfId="1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" fontId="2" fillId="3" borderId="7" xfId="1" applyNumberFormat="1" applyFont="1" applyFill="1" applyBorder="1" applyAlignment="1">
      <alignment horizontal="center" vertical="center"/>
    </xf>
    <xf numFmtId="176" fontId="2" fillId="3" borderId="8" xfId="1" applyNumberFormat="1" applyFont="1" applyFill="1" applyBorder="1" applyAlignment="1">
      <alignment horizontal="center" vertical="center"/>
    </xf>
    <xf numFmtId="177" fontId="2" fillId="3" borderId="9" xfId="1" applyNumberFormat="1" applyFont="1" applyFill="1" applyBorder="1" applyAlignment="1">
      <alignment vertical="center"/>
    </xf>
    <xf numFmtId="178" fontId="2" fillId="0" borderId="10" xfId="1" applyNumberFormat="1" applyFont="1" applyBorder="1" applyAlignment="1">
      <alignment horizontal="center" vertical="center"/>
    </xf>
    <xf numFmtId="20" fontId="2" fillId="0" borderId="11" xfId="1" applyNumberFormat="1" applyFont="1" applyBorder="1" applyAlignment="1">
      <alignment horizontal="distributed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78" fontId="4" fillId="0" borderId="13" xfId="1" applyNumberFormat="1" applyFont="1" applyBorder="1" applyAlignment="1">
      <alignment horizontal="left" vertical="center"/>
    </xf>
    <xf numFmtId="176" fontId="2" fillId="3" borderId="14" xfId="1" applyNumberFormat="1" applyFont="1" applyFill="1" applyBorder="1" applyAlignment="1">
      <alignment horizontal="center" vertical="center"/>
    </xf>
    <xf numFmtId="177" fontId="2" fillId="3" borderId="15" xfId="1" applyNumberFormat="1" applyFont="1" applyFill="1" applyBorder="1" applyAlignment="1">
      <alignment horizontal="center" vertical="center"/>
    </xf>
    <xf numFmtId="178" fontId="2" fillId="0" borderId="16" xfId="1" applyNumberFormat="1" applyFont="1" applyBorder="1" applyAlignment="1">
      <alignment horizontal="center" vertical="center"/>
    </xf>
    <xf numFmtId="20" fontId="2" fillId="0" borderId="0" xfId="1" applyNumberFormat="1" applyFont="1" applyBorder="1" applyAlignment="1">
      <alignment horizontal="distributed" vertical="center"/>
    </xf>
    <xf numFmtId="0" fontId="2" fillId="0" borderId="14" xfId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left" vertical="center"/>
    </xf>
    <xf numFmtId="1" fontId="2" fillId="3" borderId="17" xfId="0" applyNumberFormat="1" applyFont="1" applyFill="1" applyBorder="1" applyAlignment="1">
      <alignment vertical="center"/>
    </xf>
    <xf numFmtId="176" fontId="9" fillId="3" borderId="18" xfId="0" applyNumberFormat="1" applyFont="1" applyFill="1" applyBorder="1" applyAlignment="1">
      <alignment vertical="center"/>
    </xf>
    <xf numFmtId="177" fontId="9" fillId="3" borderId="19" xfId="0" applyNumberFormat="1" applyFont="1" applyFill="1" applyBorder="1" applyAlignment="1">
      <alignment vertical="center"/>
    </xf>
    <xf numFmtId="178" fontId="2" fillId="0" borderId="20" xfId="1" applyNumberFormat="1" applyFont="1" applyBorder="1" applyAlignment="1">
      <alignment horizontal="center" vertical="center"/>
    </xf>
    <xf numFmtId="20" fontId="2" fillId="0" borderId="21" xfId="1" applyNumberFormat="1" applyFont="1" applyBorder="1" applyAlignment="1">
      <alignment horizontal="distributed" vertical="center"/>
    </xf>
    <xf numFmtId="0" fontId="2" fillId="0" borderId="18" xfId="1" applyFont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178" fontId="2" fillId="0" borderId="23" xfId="1" applyNumberFormat="1" applyFont="1" applyBorder="1" applyAlignment="1">
      <alignment horizontal="center" vertical="center"/>
    </xf>
    <xf numFmtId="177" fontId="9" fillId="3" borderId="15" xfId="0" applyNumberFormat="1" applyFont="1" applyFill="1" applyBorder="1" applyAlignment="1">
      <alignment vertical="center"/>
    </xf>
    <xf numFmtId="178" fontId="2" fillId="0" borderId="24" xfId="1" applyNumberFormat="1" applyFont="1" applyBorder="1" applyAlignment="1">
      <alignment horizontal="center" vertical="center"/>
    </xf>
    <xf numFmtId="20" fontId="2" fillId="0" borderId="25" xfId="1" applyNumberFormat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178" fontId="4" fillId="0" borderId="9" xfId="1" applyNumberFormat="1" applyFont="1" applyBorder="1" applyAlignment="1">
      <alignment horizontal="left" vertical="center"/>
    </xf>
    <xf numFmtId="0" fontId="2" fillId="0" borderId="26" xfId="1" applyFont="1" applyBorder="1" applyAlignment="1">
      <alignment horizontal="distributed" vertical="center"/>
    </xf>
    <xf numFmtId="0" fontId="2" fillId="0" borderId="8" xfId="1" applyFont="1" applyBorder="1" applyAlignment="1">
      <alignment horizontal="left" vertical="center"/>
    </xf>
    <xf numFmtId="178" fontId="2" fillId="0" borderId="15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distributed" vertical="center"/>
    </xf>
    <xf numFmtId="0" fontId="2" fillId="0" borderId="18" xfId="1" applyFont="1" applyBorder="1" applyAlignment="1">
      <alignment horizontal="left" vertical="center"/>
    </xf>
    <xf numFmtId="178" fontId="2" fillId="0" borderId="21" xfId="1" applyNumberFormat="1" applyFont="1" applyBorder="1" applyAlignment="1">
      <alignment vertical="center"/>
    </xf>
    <xf numFmtId="178" fontId="2" fillId="0" borderId="18" xfId="1" applyNumberFormat="1" applyFont="1" applyBorder="1" applyAlignment="1">
      <alignment horizontal="center" vertical="center"/>
    </xf>
    <xf numFmtId="178" fontId="4" fillId="0" borderId="21" xfId="1" applyNumberFormat="1" applyFont="1" applyBorder="1" applyAlignment="1">
      <alignment vertical="center"/>
    </xf>
    <xf numFmtId="178" fontId="2" fillId="0" borderId="22" xfId="1" applyNumberFormat="1" applyFont="1" applyBorder="1" applyAlignment="1">
      <alignment horizontal="center" vertical="center"/>
    </xf>
    <xf numFmtId="177" fontId="2" fillId="3" borderId="15" xfId="1" applyNumberFormat="1" applyFont="1" applyFill="1" applyBorder="1" applyAlignment="1">
      <alignment vertical="center"/>
    </xf>
    <xf numFmtId="178" fontId="2" fillId="0" borderId="25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horizontal="center" vertical="center"/>
    </xf>
    <xf numFmtId="178" fontId="4" fillId="0" borderId="25" xfId="1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2" fillId="0" borderId="14" xfId="1" applyNumberFormat="1" applyFont="1" applyBorder="1" applyAlignment="1">
      <alignment horizontal="center" vertical="center"/>
    </xf>
    <xf numFmtId="178" fontId="2" fillId="0" borderId="15" xfId="1" applyNumberFormat="1" applyFont="1" applyBorder="1" applyAlignment="1">
      <alignment vertical="center"/>
    </xf>
    <xf numFmtId="177" fontId="10" fillId="3" borderId="9" xfId="1" applyNumberFormat="1" applyFont="1" applyFill="1" applyBorder="1" applyAlignment="1">
      <alignment vertical="center"/>
    </xf>
    <xf numFmtId="1" fontId="2" fillId="3" borderId="28" xfId="1" applyNumberFormat="1" applyFont="1" applyFill="1" applyBorder="1" applyAlignment="1">
      <alignment horizontal="center" vertical="center"/>
    </xf>
    <xf numFmtId="20" fontId="2" fillId="0" borderId="24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distributed" vertical="center"/>
    </xf>
    <xf numFmtId="0" fontId="4" fillId="0" borderId="9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20" fontId="4" fillId="0" borderId="15" xfId="1" applyNumberFormat="1" applyFont="1" applyFill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5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16" xfId="1" applyNumberFormat="1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vertical="center"/>
    </xf>
    <xf numFmtId="176" fontId="9" fillId="3" borderId="14" xfId="0" applyNumberFormat="1" applyFont="1" applyFill="1" applyBorder="1" applyAlignment="1">
      <alignment vertical="center"/>
    </xf>
    <xf numFmtId="178" fontId="2" fillId="0" borderId="16" xfId="1" applyNumberFormat="1" applyFont="1" applyBorder="1" applyAlignment="1">
      <alignment horizontal="center" vertical="center" shrinkToFit="1"/>
    </xf>
    <xf numFmtId="178" fontId="4" fillId="0" borderId="0" xfId="1" applyNumberFormat="1" applyFont="1" applyBorder="1" applyAlignment="1">
      <alignment vertical="center"/>
    </xf>
    <xf numFmtId="178" fontId="2" fillId="0" borderId="26" xfId="1" applyNumberFormat="1" applyFont="1" applyBorder="1" applyAlignment="1">
      <alignment vertical="center"/>
    </xf>
    <xf numFmtId="178" fontId="2" fillId="0" borderId="39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2" fillId="0" borderId="41" xfId="1" applyFont="1" applyBorder="1" applyAlignment="1">
      <alignment horizontal="left" vertical="center"/>
    </xf>
    <xf numFmtId="0" fontId="2" fillId="0" borderId="42" xfId="1" applyFont="1" applyBorder="1" applyAlignment="1">
      <alignment horizontal="distributed" vertical="center"/>
    </xf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2" fillId="3" borderId="28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2" fillId="3" borderId="34" xfId="1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2" fillId="3" borderId="35" xfId="1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 shrinkToFit="1"/>
    </xf>
    <xf numFmtId="178" fontId="4" fillId="2" borderId="3" xfId="1" applyNumberFormat="1" applyFont="1" applyFill="1" applyBorder="1" applyAlignment="1">
      <alignment horizontal="center" vertical="center"/>
    </xf>
    <xf numFmtId="178" fontId="4" fillId="2" borderId="2" xfId="1" applyNumberFormat="1" applyFont="1" applyFill="1" applyBorder="1" applyAlignment="1">
      <alignment horizontal="center" vertical="center"/>
    </xf>
    <xf numFmtId="178" fontId="4" fillId="2" borderId="5" xfId="1" applyNumberFormat="1" applyFont="1" applyFill="1" applyBorder="1" applyAlignment="1">
      <alignment horizontal="center" vertical="center"/>
    </xf>
    <xf numFmtId="178" fontId="4" fillId="2" borderId="6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10144125"/>
          <a:ext cx="11144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zoomScaleNormal="100" zoomScaleSheetLayoutView="100" workbookViewId="0">
      <pane ySplit="5" topLeftCell="A6" activePane="bottomLeft" state="frozen"/>
      <selection activeCell="M5" sqref="M5"/>
      <selection pane="bottomLeft" activeCell="M61" sqref="M61"/>
    </sheetView>
  </sheetViews>
  <sheetFormatPr defaultRowHeight="12" x14ac:dyDescent="0.15"/>
  <cols>
    <col min="1" max="1" width="3.25" style="1" customWidth="1"/>
    <col min="2" max="2" width="8.5" style="2" customWidth="1"/>
    <col min="3" max="3" width="2.875" style="3" customWidth="1"/>
    <col min="4" max="4" width="7.5" style="4" customWidth="1"/>
    <col min="5" max="5" width="11.5" style="5" customWidth="1"/>
    <col min="6" max="6" width="2.875" style="6" customWidth="1"/>
    <col min="7" max="7" width="3.75" style="5" customWidth="1"/>
    <col min="8" max="8" width="28.75" style="7" customWidth="1"/>
    <col min="9" max="9" width="11.125" style="5" customWidth="1"/>
    <col min="10" max="10" width="10.125" style="5" customWidth="1"/>
    <col min="11" max="11" width="2.875" style="5" customWidth="1"/>
    <col min="12" max="16384" width="9" style="5"/>
  </cols>
  <sheetData>
    <row r="1" spans="1:11" ht="16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8.25" customHeight="1" x14ac:dyDescent="0.15"/>
    <row r="3" spans="1:11" s="8" customFormat="1" ht="27" customHeight="1" x14ac:dyDescent="0.15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 thickBot="1" x14ac:dyDescent="0.2">
      <c r="A4" s="9"/>
      <c r="B4" s="10"/>
      <c r="C4" s="11"/>
      <c r="D4" s="12"/>
      <c r="E4" s="9"/>
      <c r="F4" s="13"/>
      <c r="G4" s="14"/>
      <c r="H4" s="15"/>
      <c r="I4" s="14"/>
      <c r="J4" s="14"/>
      <c r="K4" s="16"/>
    </row>
    <row r="5" spans="1:11" s="21" customFormat="1" ht="30" customHeight="1" thickBot="1" x14ac:dyDescent="0.2">
      <c r="A5" s="17" t="s">
        <v>0</v>
      </c>
      <c r="B5" s="18" t="s">
        <v>1</v>
      </c>
      <c r="C5" s="19" t="s">
        <v>2</v>
      </c>
      <c r="D5" s="20" t="s">
        <v>3</v>
      </c>
      <c r="E5" s="118" t="s">
        <v>4</v>
      </c>
      <c r="F5" s="119"/>
      <c r="G5" s="120" t="s">
        <v>5</v>
      </c>
      <c r="H5" s="118"/>
      <c r="I5" s="118"/>
      <c r="J5" s="118"/>
      <c r="K5" s="121"/>
    </row>
    <row r="6" spans="1:11" ht="13.5" customHeight="1" x14ac:dyDescent="0.15">
      <c r="A6" s="22"/>
      <c r="B6" s="23"/>
      <c r="C6" s="24"/>
      <c r="D6" s="25"/>
      <c r="E6" s="26"/>
      <c r="F6" s="27"/>
      <c r="G6" s="28"/>
      <c r="H6" s="29"/>
      <c r="I6" s="28"/>
      <c r="J6" s="28"/>
      <c r="K6" s="30"/>
    </row>
    <row r="7" spans="1:11" ht="13.5" customHeight="1" x14ac:dyDescent="0.15">
      <c r="A7" s="22">
        <f>MAX($A$6:A6)+1</f>
        <v>1</v>
      </c>
      <c r="B7" s="31">
        <v>43130</v>
      </c>
      <c r="C7" s="32">
        <f>WEEKDAY(B7)</f>
        <v>3</v>
      </c>
      <c r="D7" s="33"/>
      <c r="E7" s="34" t="s">
        <v>6</v>
      </c>
      <c r="F7" s="35"/>
      <c r="G7" s="14"/>
      <c r="H7" s="15" t="s">
        <v>7</v>
      </c>
      <c r="I7" s="14"/>
      <c r="J7" s="14"/>
      <c r="K7" s="36"/>
    </row>
    <row r="8" spans="1:11" ht="13.5" customHeight="1" x14ac:dyDescent="0.15">
      <c r="A8" s="37"/>
      <c r="B8" s="38"/>
      <c r="C8" s="39"/>
      <c r="D8" s="40"/>
      <c r="E8" s="41"/>
      <c r="F8" s="42"/>
      <c r="G8" s="43"/>
      <c r="H8" s="44"/>
      <c r="I8" s="43"/>
      <c r="J8" s="45" t="s">
        <v>8</v>
      </c>
      <c r="K8" s="46" t="s">
        <v>9</v>
      </c>
    </row>
    <row r="9" spans="1:11" ht="13.5" customHeight="1" x14ac:dyDescent="0.15">
      <c r="A9" s="22"/>
      <c r="B9" s="31"/>
      <c r="C9" s="47"/>
      <c r="D9" s="48"/>
      <c r="E9" s="49"/>
      <c r="F9" s="50"/>
      <c r="G9" s="51"/>
      <c r="H9" s="52"/>
      <c r="I9" s="52"/>
      <c r="J9" s="52"/>
      <c r="K9" s="53"/>
    </row>
    <row r="10" spans="1:11" ht="13.5" customHeight="1" x14ac:dyDescent="0.15">
      <c r="A10" s="22">
        <f>MAX($A$6:A9)+1</f>
        <v>2</v>
      </c>
      <c r="B10" s="31">
        <f>IF(B7="","",B7+1)</f>
        <v>43131</v>
      </c>
      <c r="C10" s="32">
        <f>WEEKDAY(B10)</f>
        <v>4</v>
      </c>
      <c r="D10" s="96"/>
      <c r="E10" s="34" t="s">
        <v>10</v>
      </c>
      <c r="F10" s="35" t="s">
        <v>11</v>
      </c>
      <c r="G10" s="14" t="s">
        <v>12</v>
      </c>
      <c r="H10" s="15"/>
      <c r="I10" s="54" t="s">
        <v>13</v>
      </c>
      <c r="J10" s="55" t="s">
        <v>14</v>
      </c>
      <c r="K10" s="56"/>
    </row>
    <row r="11" spans="1:11" ht="13.5" customHeight="1" x14ac:dyDescent="0.15">
      <c r="A11" s="22"/>
      <c r="B11" s="31"/>
      <c r="C11" s="32"/>
      <c r="D11" s="96"/>
      <c r="E11" s="34" t="s">
        <v>15</v>
      </c>
      <c r="F11" s="35" t="s">
        <v>16</v>
      </c>
      <c r="G11" s="14"/>
      <c r="H11" s="15"/>
      <c r="I11" s="57" t="s">
        <v>17</v>
      </c>
      <c r="J11" s="58" t="s">
        <v>18</v>
      </c>
      <c r="K11" s="56"/>
    </row>
    <row r="12" spans="1:11" ht="13.5" customHeight="1" x14ac:dyDescent="0.15">
      <c r="A12" s="22"/>
      <c r="B12" s="31"/>
      <c r="C12" s="32"/>
      <c r="D12" s="33"/>
      <c r="E12" s="34"/>
      <c r="F12" s="35"/>
      <c r="G12" s="14"/>
      <c r="H12" s="15"/>
      <c r="I12" s="14"/>
      <c r="J12" s="14"/>
      <c r="K12" s="56"/>
    </row>
    <row r="13" spans="1:11" ht="13.5" customHeight="1" x14ac:dyDescent="0.15">
      <c r="A13" s="37"/>
      <c r="B13" s="38"/>
      <c r="C13" s="39"/>
      <c r="D13" s="40"/>
      <c r="E13" s="59"/>
      <c r="F13" s="60"/>
      <c r="G13" s="59"/>
      <c r="H13" s="61"/>
      <c r="I13" s="59"/>
      <c r="J13" s="62" t="s">
        <v>19</v>
      </c>
      <c r="K13" s="46" t="s">
        <v>9</v>
      </c>
    </row>
    <row r="14" spans="1:11" ht="13.5" customHeight="1" x14ac:dyDescent="0.15">
      <c r="A14" s="22"/>
      <c r="B14" s="23"/>
      <c r="C14" s="63"/>
      <c r="D14" s="48"/>
      <c r="E14" s="64"/>
      <c r="F14" s="65"/>
      <c r="G14" s="64"/>
      <c r="H14" s="66"/>
      <c r="I14" s="64"/>
      <c r="J14" s="64"/>
      <c r="K14" s="67"/>
    </row>
    <row r="15" spans="1:11" ht="13.5" customHeight="1" x14ac:dyDescent="0.15">
      <c r="A15" s="22">
        <f>MAX($A$6:A14)+1</f>
        <v>3</v>
      </c>
      <c r="B15" s="31">
        <f>IF(B10="","",B10+1)</f>
        <v>43132</v>
      </c>
      <c r="C15" s="32">
        <f>WEEKDAY(B15)</f>
        <v>5</v>
      </c>
      <c r="D15" s="33"/>
      <c r="E15" s="68"/>
      <c r="F15" s="69"/>
      <c r="G15" s="68"/>
      <c r="H15" s="97" t="s">
        <v>20</v>
      </c>
      <c r="I15" s="97"/>
      <c r="J15" s="68"/>
      <c r="K15" s="70"/>
    </row>
    <row r="16" spans="1:11" ht="13.5" customHeight="1" x14ac:dyDescent="0.15">
      <c r="A16" s="37"/>
      <c r="B16" s="38"/>
      <c r="C16" s="47"/>
      <c r="D16" s="33"/>
      <c r="E16" s="68"/>
      <c r="F16" s="69"/>
      <c r="G16" s="68"/>
      <c r="H16" s="97"/>
      <c r="I16" s="97"/>
      <c r="J16" s="68"/>
      <c r="K16" s="70"/>
    </row>
    <row r="17" spans="1:11" ht="13.5" customHeight="1" x14ac:dyDescent="0.15">
      <c r="A17" s="22"/>
      <c r="B17" s="31"/>
      <c r="C17" s="71"/>
      <c r="D17" s="33"/>
      <c r="E17" s="68"/>
      <c r="F17" s="69"/>
      <c r="G17" s="68"/>
      <c r="H17" s="97"/>
      <c r="I17" s="97"/>
      <c r="J17" s="68"/>
      <c r="K17" s="70"/>
    </row>
    <row r="18" spans="1:11" ht="13.5" customHeight="1" x14ac:dyDescent="0.15">
      <c r="A18" s="22">
        <f>MAX($A$6:A17)+1</f>
        <v>4</v>
      </c>
      <c r="B18" s="31">
        <f>IF(B15="","",B15+1)</f>
        <v>43133</v>
      </c>
      <c r="C18" s="32">
        <f>WEEKDAY(B18)</f>
        <v>6</v>
      </c>
      <c r="D18" s="33"/>
      <c r="E18" s="68"/>
      <c r="F18" s="69"/>
      <c r="G18" s="68"/>
      <c r="H18" s="97"/>
      <c r="I18" s="97"/>
      <c r="J18" s="68"/>
      <c r="K18" s="70"/>
    </row>
    <row r="19" spans="1:11" ht="13.5" customHeight="1" x14ac:dyDescent="0.15">
      <c r="A19" s="37"/>
      <c r="B19" s="38"/>
      <c r="C19" s="39"/>
      <c r="D19" s="33"/>
      <c r="E19" s="68"/>
      <c r="F19" s="69"/>
      <c r="G19" s="68"/>
      <c r="H19" s="97"/>
      <c r="I19" s="97"/>
      <c r="J19" s="68"/>
      <c r="K19" s="70"/>
    </row>
    <row r="20" spans="1:11" ht="13.5" customHeight="1" x14ac:dyDescent="0.15">
      <c r="A20" s="22"/>
      <c r="B20" s="31"/>
      <c r="C20" s="71"/>
      <c r="D20" s="33"/>
      <c r="E20" s="68"/>
      <c r="F20" s="69"/>
      <c r="G20" s="68"/>
      <c r="H20" s="97"/>
      <c r="I20" s="97"/>
      <c r="J20" s="68"/>
      <c r="K20" s="70"/>
    </row>
    <row r="21" spans="1:11" ht="13.5" customHeight="1" x14ac:dyDescent="0.15">
      <c r="A21" s="22">
        <f>MAX($A$6:A20)+1</f>
        <v>5</v>
      </c>
      <c r="B21" s="31">
        <f t="shared" ref="B21" si="0">IF(B18="","",B18+1)</f>
        <v>43134</v>
      </c>
      <c r="C21" s="32">
        <f t="shared" ref="C21" si="1">WEEKDAY(B21)</f>
        <v>7</v>
      </c>
      <c r="D21" s="33"/>
      <c r="E21" s="68"/>
      <c r="F21" s="69"/>
      <c r="G21" s="68"/>
      <c r="H21" s="97"/>
      <c r="I21" s="97"/>
      <c r="J21" s="68"/>
      <c r="K21" s="70"/>
    </row>
    <row r="22" spans="1:11" ht="13.5" customHeight="1" x14ac:dyDescent="0.15">
      <c r="A22" s="37"/>
      <c r="B22" s="38"/>
      <c r="C22" s="39"/>
      <c r="D22" s="33"/>
      <c r="E22" s="68"/>
      <c r="F22" s="69"/>
      <c r="G22" s="68"/>
      <c r="H22" s="97"/>
      <c r="I22" s="97"/>
      <c r="J22" s="68"/>
      <c r="K22" s="70"/>
    </row>
    <row r="23" spans="1:11" ht="13.5" customHeight="1" x14ac:dyDescent="0.15">
      <c r="A23" s="22"/>
      <c r="B23" s="31"/>
      <c r="C23" s="71"/>
      <c r="D23" s="33"/>
      <c r="E23" s="68"/>
      <c r="F23" s="69"/>
      <c r="G23" s="68"/>
      <c r="H23" s="97"/>
      <c r="I23" s="97"/>
      <c r="J23" s="68"/>
      <c r="K23" s="70"/>
    </row>
    <row r="24" spans="1:11" ht="13.5" customHeight="1" x14ac:dyDescent="0.15">
      <c r="A24" s="22">
        <f>MAX($A$6:A23)+1</f>
        <v>6</v>
      </c>
      <c r="B24" s="31">
        <f t="shared" ref="B24" si="2">IF(B21="","",B21+1)</f>
        <v>43135</v>
      </c>
      <c r="C24" s="32">
        <f t="shared" ref="C24" si="3">WEEKDAY(B24)</f>
        <v>1</v>
      </c>
      <c r="D24" s="33"/>
      <c r="E24" s="68"/>
      <c r="F24" s="69"/>
      <c r="G24" s="68"/>
      <c r="H24" s="97"/>
      <c r="I24" s="97"/>
      <c r="J24" s="68"/>
      <c r="K24" s="70"/>
    </row>
    <row r="25" spans="1:11" ht="13.5" customHeight="1" x14ac:dyDescent="0.15">
      <c r="A25" s="37"/>
      <c r="B25" s="38"/>
      <c r="C25" s="39"/>
      <c r="D25" s="33"/>
      <c r="E25" s="68"/>
      <c r="F25" s="69"/>
      <c r="G25" s="68"/>
      <c r="H25" s="97"/>
      <c r="I25" s="97"/>
      <c r="J25" s="68"/>
      <c r="K25" s="70"/>
    </row>
    <row r="26" spans="1:11" ht="13.5" customHeight="1" x14ac:dyDescent="0.15">
      <c r="A26" s="22"/>
      <c r="B26" s="31"/>
      <c r="C26" s="71"/>
      <c r="D26" s="33"/>
      <c r="E26" s="68"/>
      <c r="F26" s="69"/>
      <c r="G26" s="68"/>
      <c r="H26" s="97"/>
      <c r="I26" s="97"/>
      <c r="J26" s="68"/>
      <c r="K26" s="70"/>
    </row>
    <row r="27" spans="1:11" ht="13.5" customHeight="1" x14ac:dyDescent="0.15">
      <c r="A27" s="22">
        <f>MAX($A$6:A26)+1</f>
        <v>7</v>
      </c>
      <c r="B27" s="31">
        <f t="shared" ref="B27" si="4">IF(B24="","",B24+1)</f>
        <v>43136</v>
      </c>
      <c r="C27" s="32">
        <f t="shared" ref="C27" si="5">WEEKDAY(B27)</f>
        <v>2</v>
      </c>
      <c r="D27" s="33"/>
      <c r="E27" s="68"/>
      <c r="F27" s="69"/>
      <c r="G27" s="68"/>
      <c r="H27" s="97"/>
      <c r="I27" s="97"/>
      <c r="J27" s="68"/>
      <c r="K27" s="70"/>
    </row>
    <row r="28" spans="1:11" ht="13.5" customHeight="1" x14ac:dyDescent="0.15">
      <c r="A28" s="37"/>
      <c r="B28" s="38"/>
      <c r="C28" s="39"/>
      <c r="D28" s="33"/>
      <c r="E28" s="68"/>
      <c r="F28" s="69"/>
      <c r="G28" s="68"/>
      <c r="H28" s="97"/>
      <c r="I28" s="97"/>
      <c r="J28" s="68"/>
      <c r="K28" s="70"/>
    </row>
    <row r="29" spans="1:11" ht="13.5" customHeight="1" x14ac:dyDescent="0.15">
      <c r="A29" s="22"/>
      <c r="B29" s="31"/>
      <c r="C29" s="71"/>
      <c r="D29" s="33"/>
      <c r="E29" s="68"/>
      <c r="F29" s="69"/>
      <c r="G29" s="68"/>
      <c r="H29" s="97"/>
      <c r="I29" s="97"/>
      <c r="J29" s="68"/>
      <c r="K29" s="70"/>
    </row>
    <row r="30" spans="1:11" ht="13.5" customHeight="1" x14ac:dyDescent="0.15">
      <c r="A30" s="22">
        <f>MAX($A$6:A29)+1</f>
        <v>8</v>
      </c>
      <c r="B30" s="31">
        <f t="shared" ref="B30" si="6">IF(B27="","",B27+1)</f>
        <v>43137</v>
      </c>
      <c r="C30" s="32">
        <f t="shared" ref="C30" si="7">WEEKDAY(B30)</f>
        <v>3</v>
      </c>
      <c r="D30" s="33"/>
      <c r="E30" s="68"/>
      <c r="F30" s="69"/>
      <c r="G30" s="68"/>
      <c r="H30" s="97"/>
      <c r="I30" s="97"/>
      <c r="J30" s="68"/>
      <c r="K30" s="70"/>
    </row>
    <row r="31" spans="1:11" ht="13.5" customHeight="1" x14ac:dyDescent="0.15">
      <c r="A31" s="37"/>
      <c r="B31" s="38"/>
      <c r="C31" s="39"/>
      <c r="D31" s="33"/>
      <c r="E31" s="68"/>
      <c r="F31" s="69"/>
      <c r="G31" s="68"/>
      <c r="H31" s="97"/>
      <c r="I31" s="97"/>
      <c r="J31" s="68"/>
      <c r="K31" s="70"/>
    </row>
    <row r="32" spans="1:11" ht="13.5" customHeight="1" x14ac:dyDescent="0.15">
      <c r="A32" s="22"/>
      <c r="B32" s="31"/>
      <c r="C32" s="71"/>
      <c r="D32" s="33"/>
      <c r="E32" s="68"/>
      <c r="F32" s="69"/>
      <c r="G32" s="68"/>
      <c r="H32" s="97"/>
      <c r="I32" s="97"/>
      <c r="J32" s="68"/>
      <c r="K32" s="70"/>
    </row>
    <row r="33" spans="1:11" ht="13.5" customHeight="1" x14ac:dyDescent="0.15">
      <c r="A33" s="22">
        <f>MAX($A$6:A32)+1</f>
        <v>9</v>
      </c>
      <c r="B33" s="31">
        <f t="shared" ref="B33" si="8">IF(B30="","",B30+1)</f>
        <v>43138</v>
      </c>
      <c r="C33" s="32">
        <f t="shared" ref="C33" si="9">WEEKDAY(B33)</f>
        <v>4</v>
      </c>
      <c r="D33" s="33"/>
      <c r="E33" s="68"/>
      <c r="F33" s="69"/>
      <c r="G33" s="68"/>
      <c r="H33" s="97"/>
      <c r="I33" s="97"/>
      <c r="J33" s="68"/>
      <c r="K33" s="70"/>
    </row>
    <row r="34" spans="1:11" ht="13.5" customHeight="1" x14ac:dyDescent="0.15">
      <c r="A34" s="37"/>
      <c r="B34" s="38"/>
      <c r="C34" s="39"/>
      <c r="D34" s="33"/>
      <c r="E34" s="68"/>
      <c r="F34" s="69"/>
      <c r="G34" s="68"/>
      <c r="H34" s="97"/>
      <c r="I34" s="97"/>
      <c r="J34" s="68"/>
      <c r="K34" s="70"/>
    </row>
    <row r="35" spans="1:11" ht="13.5" customHeight="1" x14ac:dyDescent="0.15">
      <c r="A35" s="22"/>
      <c r="B35" s="31"/>
      <c r="C35" s="71"/>
      <c r="D35" s="33"/>
      <c r="E35" s="68"/>
      <c r="F35" s="69"/>
      <c r="G35" s="68"/>
      <c r="H35" s="97"/>
      <c r="I35" s="97"/>
      <c r="J35" s="68"/>
      <c r="K35" s="70"/>
    </row>
    <row r="36" spans="1:11" ht="13.5" customHeight="1" x14ac:dyDescent="0.15">
      <c r="A36" s="22">
        <f>MAX($A$6:A35)+1</f>
        <v>10</v>
      </c>
      <c r="B36" s="31">
        <f t="shared" ref="B36" si="10">IF(B33="","",B33+1)</f>
        <v>43139</v>
      </c>
      <c r="C36" s="32">
        <f t="shared" ref="C36" si="11">WEEKDAY(B36)</f>
        <v>5</v>
      </c>
      <c r="D36" s="33"/>
      <c r="E36" s="68"/>
      <c r="F36" s="69"/>
      <c r="G36" s="68"/>
      <c r="H36" s="97"/>
      <c r="I36" s="97"/>
      <c r="J36" s="68"/>
      <c r="K36" s="70"/>
    </row>
    <row r="37" spans="1:11" ht="13.5" customHeight="1" x14ac:dyDescent="0.15">
      <c r="A37" s="37"/>
      <c r="B37" s="38"/>
      <c r="C37" s="39"/>
      <c r="D37" s="33"/>
      <c r="E37" s="68"/>
      <c r="F37" s="69"/>
      <c r="G37" s="68"/>
      <c r="H37" s="97"/>
      <c r="I37" s="97"/>
      <c r="J37" s="68"/>
      <c r="K37" s="70"/>
    </row>
    <row r="38" spans="1:11" ht="13.5" customHeight="1" x14ac:dyDescent="0.15">
      <c r="A38" s="72"/>
      <c r="B38" s="31"/>
      <c r="C38" s="63"/>
      <c r="D38" s="33"/>
      <c r="E38" s="68"/>
      <c r="F38" s="69"/>
      <c r="G38" s="68"/>
      <c r="H38" s="97"/>
      <c r="I38" s="97"/>
      <c r="J38" s="68"/>
      <c r="K38" s="70"/>
    </row>
    <row r="39" spans="1:11" ht="13.5" customHeight="1" x14ac:dyDescent="0.15">
      <c r="A39" s="22">
        <f>MAX($A$6:A38)+1</f>
        <v>11</v>
      </c>
      <c r="B39" s="31">
        <f>IF(B36="","",B36+1)</f>
        <v>43140</v>
      </c>
      <c r="C39" s="32">
        <f>WEEKDAY(B39)</f>
        <v>6</v>
      </c>
      <c r="D39" s="33"/>
      <c r="E39" s="68"/>
      <c r="F39" s="69"/>
      <c r="G39" s="68"/>
      <c r="H39" s="97"/>
      <c r="I39" s="97"/>
      <c r="J39" s="68"/>
      <c r="K39" s="70"/>
    </row>
    <row r="40" spans="1:11" ht="13.5" customHeight="1" x14ac:dyDescent="0.15">
      <c r="A40" s="37"/>
      <c r="B40" s="38"/>
      <c r="C40" s="39"/>
      <c r="D40" s="33"/>
      <c r="E40" s="68"/>
      <c r="F40" s="69"/>
      <c r="G40" s="68"/>
      <c r="H40" s="97"/>
      <c r="I40" s="97"/>
      <c r="J40" s="68"/>
      <c r="K40" s="70"/>
    </row>
    <row r="41" spans="1:11" ht="13.5" customHeight="1" x14ac:dyDescent="0.15">
      <c r="A41" s="22"/>
      <c r="B41" s="31"/>
      <c r="C41" s="63"/>
      <c r="D41" s="33"/>
      <c r="E41" s="68"/>
      <c r="F41" s="69"/>
      <c r="G41" s="68"/>
      <c r="H41" s="97"/>
      <c r="I41" s="97"/>
      <c r="J41" s="68"/>
      <c r="K41" s="70"/>
    </row>
    <row r="42" spans="1:11" ht="13.5" customHeight="1" x14ac:dyDescent="0.15">
      <c r="A42" s="22">
        <f>MAX($A$6:A41)+1</f>
        <v>12</v>
      </c>
      <c r="B42" s="31">
        <f t="shared" ref="B42" si="12">IF(B39="","",B39+1)</f>
        <v>43141</v>
      </c>
      <c r="C42" s="32">
        <f>WEEKDAY(B42)</f>
        <v>7</v>
      </c>
      <c r="D42" s="33"/>
      <c r="E42" s="68"/>
      <c r="F42" s="69"/>
      <c r="G42" s="68"/>
      <c r="H42" s="97"/>
      <c r="I42" s="97"/>
      <c r="J42" s="68"/>
      <c r="K42" s="70"/>
    </row>
    <row r="43" spans="1:11" ht="13.5" customHeight="1" x14ac:dyDescent="0.15">
      <c r="A43" s="37"/>
      <c r="B43" s="38"/>
      <c r="C43" s="39"/>
      <c r="D43" s="33"/>
      <c r="E43" s="68"/>
      <c r="F43" s="69"/>
      <c r="G43" s="68"/>
      <c r="H43" s="97"/>
      <c r="I43" s="97"/>
      <c r="J43" s="68"/>
      <c r="K43" s="70"/>
    </row>
    <row r="44" spans="1:11" ht="13.5" customHeight="1" x14ac:dyDescent="0.15">
      <c r="A44" s="72"/>
      <c r="B44" s="31"/>
      <c r="C44" s="63"/>
      <c r="D44" s="33"/>
      <c r="E44" s="68"/>
      <c r="F44" s="69"/>
      <c r="G44" s="68"/>
      <c r="H44" s="97"/>
      <c r="I44" s="97"/>
      <c r="J44" s="68"/>
      <c r="K44" s="70"/>
    </row>
    <row r="45" spans="1:11" ht="13.5" customHeight="1" x14ac:dyDescent="0.15">
      <c r="A45" s="22">
        <f>MAX($A$6:A44)+1</f>
        <v>13</v>
      </c>
      <c r="B45" s="31">
        <f t="shared" ref="B45" si="13">IF(B42="","",B42+1)</f>
        <v>43142</v>
      </c>
      <c r="C45" s="32">
        <f t="shared" ref="C45" si="14">WEEKDAY(B45)</f>
        <v>1</v>
      </c>
      <c r="D45" s="33"/>
      <c r="E45" s="68"/>
      <c r="F45" s="69"/>
      <c r="G45" s="68"/>
      <c r="H45" s="97"/>
      <c r="I45" s="97"/>
      <c r="J45" s="68"/>
      <c r="K45" s="70"/>
    </row>
    <row r="46" spans="1:11" ht="13.5" customHeight="1" x14ac:dyDescent="0.15">
      <c r="A46" s="37"/>
      <c r="B46" s="38"/>
      <c r="C46" s="39"/>
      <c r="D46" s="33"/>
      <c r="E46" s="68"/>
      <c r="F46" s="69"/>
      <c r="G46" s="68"/>
      <c r="H46" s="97"/>
      <c r="I46" s="97"/>
      <c r="J46" s="68"/>
      <c r="K46" s="70"/>
    </row>
    <row r="47" spans="1:11" ht="13.5" customHeight="1" x14ac:dyDescent="0.15">
      <c r="A47" s="94"/>
      <c r="B47" s="95"/>
      <c r="C47" s="47"/>
      <c r="D47" s="33"/>
      <c r="E47" s="68"/>
      <c r="F47" s="69"/>
      <c r="G47" s="68"/>
      <c r="H47" s="97"/>
      <c r="I47" s="97"/>
      <c r="J47" s="68"/>
      <c r="K47" s="70"/>
    </row>
    <row r="48" spans="1:11" ht="13.5" customHeight="1" x14ac:dyDescent="0.15">
      <c r="A48" s="22">
        <f>MAX($A$6:A47)+1</f>
        <v>14</v>
      </c>
      <c r="B48" s="31">
        <f t="shared" ref="B48" si="15">IF(B45="","",B45+1)</f>
        <v>43143</v>
      </c>
      <c r="C48" s="32">
        <f t="shared" ref="C48" si="16">WEEKDAY(B48)</f>
        <v>2</v>
      </c>
      <c r="D48" s="33"/>
      <c r="E48" s="68"/>
      <c r="F48" s="69"/>
      <c r="G48" s="68"/>
      <c r="H48" s="97"/>
      <c r="I48" s="97"/>
      <c r="J48" s="68"/>
      <c r="K48" s="70"/>
    </row>
    <row r="49" spans="1:11" ht="13.5" customHeight="1" x14ac:dyDescent="0.15">
      <c r="A49" s="37"/>
      <c r="B49" s="38"/>
      <c r="C49" s="39"/>
      <c r="D49" s="33"/>
      <c r="E49" s="68"/>
      <c r="F49" s="69"/>
      <c r="G49" s="68"/>
      <c r="H49" s="97"/>
      <c r="I49" s="97"/>
      <c r="J49" s="68"/>
      <c r="K49" s="70"/>
    </row>
    <row r="50" spans="1:11" ht="13.5" customHeight="1" x14ac:dyDescent="0.15">
      <c r="A50" s="94"/>
      <c r="B50" s="95"/>
      <c r="C50" s="47"/>
      <c r="D50" s="33"/>
      <c r="E50" s="68"/>
      <c r="F50" s="69"/>
      <c r="G50" s="98"/>
      <c r="H50" s="66"/>
      <c r="I50" s="64"/>
      <c r="J50" s="64"/>
      <c r="K50" s="67"/>
    </row>
    <row r="51" spans="1:11" ht="13.5" customHeight="1" x14ac:dyDescent="0.15">
      <c r="A51" s="22">
        <f>MAX($A$6:A50)+1</f>
        <v>15</v>
      </c>
      <c r="B51" s="31">
        <f t="shared" ref="B51" si="17">IF(B48="","",B48+1)</f>
        <v>43144</v>
      </c>
      <c r="C51" s="32">
        <f t="shared" ref="C51" si="18">WEEKDAY(B51)</f>
        <v>3</v>
      </c>
      <c r="D51" s="33"/>
      <c r="E51" s="68"/>
      <c r="F51" s="69"/>
      <c r="G51" s="99"/>
      <c r="H51" s="101" t="s">
        <v>21</v>
      </c>
      <c r="I51" s="68"/>
      <c r="J51" s="68"/>
      <c r="K51" s="70"/>
    </row>
    <row r="52" spans="1:11" ht="13.5" customHeight="1" x14ac:dyDescent="0.15">
      <c r="A52" s="37"/>
      <c r="B52" s="38"/>
      <c r="C52" s="39"/>
      <c r="D52" s="33"/>
      <c r="E52" s="68"/>
      <c r="F52" s="69"/>
      <c r="G52" s="100"/>
      <c r="H52" s="61"/>
      <c r="I52" s="59"/>
      <c r="J52" s="62" t="s">
        <v>19</v>
      </c>
      <c r="K52" s="46" t="s">
        <v>9</v>
      </c>
    </row>
    <row r="53" spans="1:11" ht="13.5" customHeight="1" x14ac:dyDescent="0.15">
      <c r="A53" s="22"/>
      <c r="B53" s="31"/>
      <c r="C53" s="63"/>
      <c r="D53" s="73"/>
      <c r="E53" s="74"/>
      <c r="F53" s="50"/>
      <c r="G53" s="51"/>
      <c r="H53" s="52"/>
      <c r="I53" s="52"/>
      <c r="J53" s="52"/>
      <c r="K53" s="75"/>
    </row>
    <row r="54" spans="1:11" ht="13.5" customHeight="1" x14ac:dyDescent="0.15">
      <c r="A54" s="22">
        <f>MAX($A$6:A53)+1</f>
        <v>16</v>
      </c>
      <c r="B54" s="31">
        <f t="shared" ref="B54" si="19">IF(B51="","",B51+1)</f>
        <v>43145</v>
      </c>
      <c r="C54" s="32">
        <f t="shared" ref="C54" si="20">WEEKDAY(B54)</f>
        <v>4</v>
      </c>
      <c r="D54" s="93"/>
      <c r="E54" s="76" t="s">
        <v>22</v>
      </c>
      <c r="F54" s="35" t="s">
        <v>23</v>
      </c>
      <c r="G54" s="14" t="s">
        <v>12</v>
      </c>
      <c r="H54" s="77"/>
      <c r="I54" s="54" t="s">
        <v>22</v>
      </c>
      <c r="J54" s="55" t="s">
        <v>14</v>
      </c>
      <c r="K54" s="78"/>
    </row>
    <row r="55" spans="1:11" ht="13.5" customHeight="1" x14ac:dyDescent="0.15">
      <c r="A55" s="22"/>
      <c r="B55" s="31"/>
      <c r="C55" s="32"/>
      <c r="D55" s="93"/>
      <c r="E55" s="76"/>
      <c r="F55" s="35"/>
      <c r="G55" s="14"/>
      <c r="H55" s="77"/>
      <c r="I55" s="57" t="s">
        <v>25</v>
      </c>
      <c r="J55" s="58" t="s">
        <v>18</v>
      </c>
      <c r="K55" s="78"/>
    </row>
    <row r="56" spans="1:11" ht="13.5" customHeight="1" thickBot="1" x14ac:dyDescent="0.2">
      <c r="A56" s="37"/>
      <c r="B56" s="38"/>
      <c r="C56" s="39"/>
      <c r="D56" s="93"/>
      <c r="E56" s="76" t="s">
        <v>24</v>
      </c>
      <c r="F56" s="35" t="s">
        <v>18</v>
      </c>
      <c r="G56" s="13"/>
      <c r="H56" s="77"/>
      <c r="I56" s="105"/>
      <c r="J56" s="104" t="s">
        <v>29</v>
      </c>
      <c r="K56" s="78"/>
    </row>
    <row r="57" spans="1:11" ht="13.5" customHeight="1" x14ac:dyDescent="0.15">
      <c r="A57" s="108">
        <v>17</v>
      </c>
      <c r="B57" s="111">
        <f>IF(B54="","",B54+1)</f>
        <v>43146</v>
      </c>
      <c r="C57" s="114">
        <f>WEEKDAY(B57)</f>
        <v>5</v>
      </c>
      <c r="D57" s="102"/>
      <c r="E57" s="28"/>
      <c r="F57" s="27"/>
      <c r="G57" s="28"/>
      <c r="H57" s="29"/>
      <c r="I57" s="28"/>
      <c r="J57" s="28"/>
      <c r="K57" s="103"/>
    </row>
    <row r="58" spans="1:11" ht="13.5" customHeight="1" x14ac:dyDescent="0.15">
      <c r="A58" s="109"/>
      <c r="B58" s="112"/>
      <c r="C58" s="115"/>
      <c r="D58" s="93"/>
      <c r="E58" s="76"/>
      <c r="F58" s="35"/>
      <c r="G58" s="14"/>
      <c r="H58" s="77"/>
      <c r="I58" s="76"/>
      <c r="J58" s="16"/>
      <c r="K58" s="78"/>
    </row>
    <row r="59" spans="1:11" ht="13.5" customHeight="1" x14ac:dyDescent="0.15">
      <c r="A59" s="109"/>
      <c r="B59" s="112"/>
      <c r="C59" s="115"/>
      <c r="D59" s="93"/>
      <c r="E59" s="76"/>
      <c r="F59" s="35"/>
      <c r="G59" s="13"/>
      <c r="H59" s="77" t="s">
        <v>28</v>
      </c>
      <c r="I59" s="76"/>
      <c r="J59" s="16"/>
      <c r="K59" s="78"/>
    </row>
    <row r="60" spans="1:11" ht="13.5" customHeight="1" thickBot="1" x14ac:dyDescent="0.2">
      <c r="A60" s="110"/>
      <c r="B60" s="113"/>
      <c r="C60" s="116"/>
      <c r="D60" s="79"/>
      <c r="E60" s="80"/>
      <c r="F60" s="81"/>
      <c r="G60" s="80"/>
      <c r="H60" s="82"/>
      <c r="I60" s="80"/>
      <c r="J60" s="80"/>
      <c r="K60" s="83"/>
    </row>
    <row r="61" spans="1:11" ht="13.5" customHeight="1" x14ac:dyDescent="0.15">
      <c r="A61" s="84"/>
      <c r="B61" s="85"/>
      <c r="C61" s="86"/>
      <c r="D61" s="89"/>
      <c r="E61" s="90"/>
      <c r="F61" s="91"/>
      <c r="G61" s="90"/>
      <c r="H61" s="92"/>
      <c r="I61" s="90"/>
      <c r="J61" s="90"/>
      <c r="K61" s="90"/>
    </row>
    <row r="62" spans="1:11" ht="13.5" customHeight="1" x14ac:dyDescent="0.15">
      <c r="A62" s="84" t="s">
        <v>26</v>
      </c>
      <c r="B62" s="87"/>
      <c r="C62" s="88"/>
    </row>
    <row r="63" spans="1:11" ht="13.5" customHeight="1" x14ac:dyDescent="0.15"/>
    <row r="64" spans="1:11" ht="13.5" customHeight="1" x14ac:dyDescent="0.15"/>
    <row r="65" spans="2:11" ht="13.5" customHeight="1" x14ac:dyDescent="0.15"/>
    <row r="66" spans="2:11" ht="13.5" customHeight="1" x14ac:dyDescent="0.15"/>
    <row r="67" spans="2:11" ht="13.5" customHeight="1" x14ac:dyDescent="0.15"/>
    <row r="68" spans="2:11" s="1" customFormat="1" ht="13.5" customHeight="1" x14ac:dyDescent="0.15">
      <c r="B68" s="2"/>
      <c r="C68" s="3"/>
      <c r="D68" s="4"/>
      <c r="E68" s="5"/>
      <c r="F68" s="6"/>
      <c r="G68" s="5"/>
      <c r="H68" s="7"/>
      <c r="I68" s="5"/>
      <c r="J68" s="5"/>
      <c r="K68" s="5"/>
    </row>
    <row r="69" spans="2:11" s="1" customFormat="1" ht="13.5" customHeight="1" x14ac:dyDescent="0.15">
      <c r="B69" s="2"/>
      <c r="C69" s="3"/>
      <c r="D69" s="4"/>
      <c r="E69" s="5"/>
      <c r="F69" s="6"/>
      <c r="G69" s="5"/>
      <c r="H69" s="7"/>
      <c r="I69" s="5"/>
      <c r="J69" s="5"/>
      <c r="K69" s="5"/>
    </row>
    <row r="70" spans="2:11" s="1" customFormat="1" ht="13.5" customHeight="1" x14ac:dyDescent="0.15">
      <c r="B70" s="2"/>
      <c r="C70" s="3"/>
      <c r="D70" s="4"/>
      <c r="E70" s="5"/>
      <c r="F70" s="6"/>
      <c r="G70" s="5"/>
      <c r="H70" s="7"/>
      <c r="I70" s="5"/>
      <c r="J70" s="5"/>
      <c r="K70" s="5"/>
    </row>
    <row r="71" spans="2:11" s="1" customFormat="1" ht="13.5" customHeight="1" x14ac:dyDescent="0.15">
      <c r="B71" s="2"/>
      <c r="C71" s="3"/>
      <c r="D71" s="4"/>
      <c r="E71" s="5"/>
      <c r="F71" s="6"/>
      <c r="G71" s="5"/>
      <c r="H71" s="7"/>
      <c r="I71" s="5"/>
      <c r="J71" s="5"/>
      <c r="K71" s="5"/>
    </row>
    <row r="72" spans="2:11" s="1" customFormat="1" ht="13.5" customHeight="1" x14ac:dyDescent="0.15">
      <c r="B72" s="2"/>
      <c r="C72" s="3"/>
      <c r="D72" s="4"/>
      <c r="E72" s="5"/>
      <c r="F72" s="6"/>
      <c r="G72" s="5"/>
      <c r="H72" s="7"/>
      <c r="I72" s="5"/>
      <c r="J72" s="5"/>
      <c r="K72" s="5"/>
    </row>
    <row r="73" spans="2:11" s="1" customFormat="1" ht="13.5" customHeight="1" x14ac:dyDescent="0.15">
      <c r="B73" s="2"/>
      <c r="C73" s="3"/>
      <c r="D73" s="4"/>
      <c r="E73" s="5"/>
      <c r="F73" s="6"/>
      <c r="G73" s="5"/>
      <c r="H73" s="7"/>
      <c r="I73" s="5"/>
      <c r="J73" s="5"/>
      <c r="K73" s="5"/>
    </row>
    <row r="74" spans="2:11" s="1" customFormat="1" ht="13.5" customHeight="1" x14ac:dyDescent="0.15">
      <c r="B74" s="2"/>
      <c r="C74" s="3"/>
      <c r="D74" s="4"/>
      <c r="E74" s="5"/>
      <c r="F74" s="6"/>
      <c r="G74" s="5"/>
      <c r="H74" s="7"/>
      <c r="I74" s="5"/>
      <c r="J74" s="5"/>
      <c r="K74" s="5"/>
    </row>
    <row r="75" spans="2:11" s="1" customFormat="1" ht="13.5" customHeight="1" x14ac:dyDescent="0.15">
      <c r="B75" s="2"/>
      <c r="C75" s="3"/>
      <c r="D75" s="4"/>
      <c r="E75" s="5"/>
      <c r="F75" s="6"/>
      <c r="G75" s="5"/>
      <c r="H75" s="7"/>
      <c r="I75" s="5"/>
      <c r="J75" s="5"/>
      <c r="K75" s="5"/>
    </row>
    <row r="76" spans="2:11" s="1" customFormat="1" ht="13.5" customHeight="1" x14ac:dyDescent="0.15">
      <c r="B76" s="2"/>
      <c r="C76" s="3"/>
      <c r="D76" s="4"/>
      <c r="E76" s="5"/>
      <c r="F76" s="6"/>
      <c r="G76" s="5"/>
      <c r="H76" s="7"/>
      <c r="I76" s="5"/>
      <c r="J76" s="5"/>
      <c r="K76" s="5"/>
    </row>
    <row r="77" spans="2:11" s="1" customFormat="1" ht="13.5" customHeight="1" x14ac:dyDescent="0.15">
      <c r="B77" s="2"/>
      <c r="C77" s="3"/>
      <c r="D77" s="4"/>
      <c r="E77" s="5"/>
      <c r="F77" s="6"/>
      <c r="G77" s="5"/>
      <c r="H77" s="7"/>
      <c r="I77" s="5"/>
      <c r="J77" s="5"/>
      <c r="K77" s="5"/>
    </row>
    <row r="78" spans="2:11" s="1" customFormat="1" ht="13.5" customHeight="1" x14ac:dyDescent="0.15">
      <c r="B78" s="2"/>
      <c r="C78" s="3"/>
      <c r="D78" s="4"/>
      <c r="E78" s="5"/>
      <c r="F78" s="6"/>
      <c r="G78" s="5"/>
      <c r="H78" s="7"/>
      <c r="I78" s="5"/>
      <c r="J78" s="5"/>
      <c r="K78" s="5"/>
    </row>
    <row r="79" spans="2:11" s="1" customFormat="1" ht="13.5" customHeight="1" x14ac:dyDescent="0.15">
      <c r="B79" s="2"/>
      <c r="C79" s="3"/>
      <c r="D79" s="4"/>
      <c r="E79" s="5"/>
      <c r="F79" s="6"/>
      <c r="G79" s="5"/>
      <c r="H79" s="7"/>
      <c r="I79" s="5"/>
      <c r="J79" s="5"/>
      <c r="K79" s="5"/>
    </row>
    <row r="80" spans="2:11" s="1" customFormat="1" ht="13.5" customHeight="1" x14ac:dyDescent="0.15">
      <c r="B80" s="2"/>
      <c r="C80" s="3"/>
      <c r="D80" s="4"/>
      <c r="E80" s="5"/>
      <c r="F80" s="6"/>
      <c r="G80" s="5"/>
      <c r="H80" s="7"/>
      <c r="I80" s="5"/>
      <c r="J80" s="5"/>
      <c r="K80" s="5"/>
    </row>
    <row r="81" spans="2:11" s="1" customFormat="1" ht="13.5" customHeight="1" x14ac:dyDescent="0.15">
      <c r="B81" s="2"/>
      <c r="C81" s="3"/>
      <c r="D81" s="4"/>
      <c r="E81" s="5"/>
      <c r="F81" s="6"/>
      <c r="G81" s="5"/>
      <c r="H81" s="7"/>
      <c r="I81" s="5"/>
      <c r="J81" s="5"/>
      <c r="K81" s="5"/>
    </row>
    <row r="82" spans="2:11" s="1" customFormat="1" ht="13.5" customHeight="1" x14ac:dyDescent="0.15">
      <c r="B82" s="2"/>
      <c r="C82" s="3"/>
      <c r="D82" s="4"/>
      <c r="E82" s="5"/>
      <c r="F82" s="6"/>
      <c r="G82" s="5"/>
      <c r="H82" s="7"/>
      <c r="I82" s="5"/>
      <c r="J82" s="5"/>
      <c r="K82" s="5"/>
    </row>
    <row r="83" spans="2:11" s="1" customFormat="1" ht="13.5" customHeight="1" x14ac:dyDescent="0.15">
      <c r="B83" s="2"/>
      <c r="C83" s="3"/>
      <c r="D83" s="4"/>
      <c r="E83" s="5"/>
      <c r="F83" s="6"/>
      <c r="G83" s="5"/>
      <c r="H83" s="7"/>
      <c r="I83" s="5"/>
      <c r="J83" s="5"/>
      <c r="K83" s="5"/>
    </row>
    <row r="84" spans="2:11" s="1" customFormat="1" ht="13.5" customHeight="1" x14ac:dyDescent="0.15">
      <c r="B84" s="2"/>
      <c r="C84" s="3"/>
      <c r="D84" s="4"/>
      <c r="E84" s="5"/>
      <c r="F84" s="6"/>
      <c r="G84" s="5"/>
      <c r="H84" s="7"/>
      <c r="I84" s="5"/>
      <c r="J84" s="5"/>
      <c r="K84" s="5"/>
    </row>
    <row r="85" spans="2:11" s="1" customFormat="1" ht="13.5" customHeight="1" x14ac:dyDescent="0.15">
      <c r="B85" s="2"/>
      <c r="C85" s="3"/>
      <c r="D85" s="4"/>
      <c r="E85" s="5"/>
      <c r="F85" s="6"/>
      <c r="G85" s="5"/>
      <c r="H85" s="7"/>
      <c r="I85" s="5"/>
      <c r="J85" s="5"/>
      <c r="K85" s="5"/>
    </row>
    <row r="86" spans="2:11" s="1" customFormat="1" ht="13.5" customHeight="1" x14ac:dyDescent="0.15">
      <c r="B86" s="2"/>
      <c r="C86" s="3"/>
      <c r="D86" s="4"/>
      <c r="E86" s="5"/>
      <c r="F86" s="6"/>
      <c r="G86" s="5"/>
      <c r="H86" s="7"/>
      <c r="I86" s="5"/>
      <c r="J86" s="5"/>
      <c r="K86" s="5"/>
    </row>
    <row r="87" spans="2:11" s="1" customFormat="1" ht="13.5" customHeight="1" x14ac:dyDescent="0.15">
      <c r="B87" s="2"/>
      <c r="C87" s="3"/>
      <c r="D87" s="4"/>
      <c r="E87" s="5"/>
      <c r="F87" s="6"/>
      <c r="G87" s="5"/>
      <c r="H87" s="7"/>
      <c r="I87" s="5"/>
      <c r="J87" s="5"/>
      <c r="K87" s="5"/>
    </row>
    <row r="88" spans="2:11" s="1" customFormat="1" ht="13.5" customHeight="1" x14ac:dyDescent="0.15">
      <c r="B88" s="2"/>
      <c r="C88" s="3"/>
      <c r="D88" s="4"/>
      <c r="E88" s="5"/>
      <c r="F88" s="6"/>
      <c r="G88" s="5"/>
      <c r="H88" s="7"/>
      <c r="I88" s="5"/>
      <c r="J88" s="5"/>
      <c r="K88" s="5"/>
    </row>
    <row r="89" spans="2:11" s="1" customFormat="1" ht="13.5" customHeight="1" x14ac:dyDescent="0.15">
      <c r="B89" s="2"/>
      <c r="C89" s="3"/>
      <c r="D89" s="4"/>
      <c r="E89" s="5"/>
      <c r="F89" s="6"/>
      <c r="G89" s="5"/>
      <c r="H89" s="7"/>
      <c r="I89" s="5"/>
      <c r="J89" s="5"/>
      <c r="K89" s="5"/>
    </row>
    <row r="90" spans="2:11" s="1" customFormat="1" ht="13.5" customHeight="1" x14ac:dyDescent="0.15">
      <c r="B90" s="2"/>
      <c r="C90" s="3"/>
      <c r="D90" s="4"/>
      <c r="E90" s="5"/>
      <c r="F90" s="6"/>
      <c r="G90" s="5"/>
      <c r="H90" s="7"/>
      <c r="I90" s="5"/>
      <c r="J90" s="5"/>
      <c r="K90" s="5"/>
    </row>
    <row r="91" spans="2:11" s="1" customFormat="1" ht="13.5" customHeight="1" x14ac:dyDescent="0.15">
      <c r="B91" s="2"/>
      <c r="C91" s="3"/>
      <c r="D91" s="4"/>
      <c r="E91" s="5"/>
      <c r="F91" s="6"/>
      <c r="G91" s="5"/>
      <c r="H91" s="7"/>
      <c r="I91" s="5"/>
      <c r="J91" s="5"/>
      <c r="K91" s="5"/>
    </row>
    <row r="92" spans="2:11" s="1" customFormat="1" ht="13.5" customHeight="1" x14ac:dyDescent="0.15">
      <c r="B92" s="2"/>
      <c r="C92" s="3"/>
      <c r="D92" s="4"/>
      <c r="E92" s="5"/>
      <c r="F92" s="6"/>
      <c r="G92" s="5"/>
      <c r="H92" s="7"/>
      <c r="I92" s="5"/>
      <c r="J92" s="5"/>
      <c r="K92" s="5"/>
    </row>
    <row r="93" spans="2:11" s="1" customFormat="1" ht="13.5" customHeight="1" x14ac:dyDescent="0.15">
      <c r="B93" s="2"/>
      <c r="C93" s="3"/>
      <c r="D93" s="4"/>
      <c r="E93" s="5"/>
      <c r="F93" s="6"/>
      <c r="G93" s="5"/>
      <c r="H93" s="7"/>
      <c r="I93" s="5"/>
      <c r="J93" s="5"/>
      <c r="K93" s="5"/>
    </row>
    <row r="94" spans="2:11" s="1" customFormat="1" ht="13.5" customHeight="1" x14ac:dyDescent="0.15">
      <c r="B94" s="2"/>
      <c r="C94" s="3"/>
      <c r="D94" s="4"/>
      <c r="E94" s="5"/>
      <c r="F94" s="6"/>
      <c r="G94" s="5"/>
      <c r="H94" s="7"/>
      <c r="I94" s="5"/>
      <c r="J94" s="5"/>
      <c r="K94" s="5"/>
    </row>
    <row r="95" spans="2:11" s="1" customFormat="1" ht="13.5" customHeight="1" x14ac:dyDescent="0.15">
      <c r="B95" s="2"/>
      <c r="C95" s="3"/>
      <c r="D95" s="4"/>
      <c r="E95" s="5"/>
      <c r="F95" s="6"/>
      <c r="G95" s="5"/>
      <c r="H95" s="7"/>
      <c r="I95" s="5"/>
      <c r="J95" s="5"/>
      <c r="K95" s="5"/>
    </row>
    <row r="96" spans="2:11" s="1" customFormat="1" ht="13.5" customHeight="1" x14ac:dyDescent="0.15">
      <c r="B96" s="2"/>
      <c r="C96" s="3"/>
      <c r="D96" s="4"/>
      <c r="E96" s="5"/>
      <c r="F96" s="6"/>
      <c r="G96" s="5"/>
      <c r="H96" s="7"/>
      <c r="I96" s="5"/>
      <c r="J96" s="5"/>
      <c r="K96" s="5"/>
    </row>
    <row r="97" spans="2:11" s="1" customFormat="1" ht="13.5" customHeight="1" x14ac:dyDescent="0.15">
      <c r="B97" s="2"/>
      <c r="C97" s="3"/>
      <c r="D97" s="4"/>
      <c r="E97" s="5"/>
      <c r="F97" s="6"/>
      <c r="G97" s="5"/>
      <c r="H97" s="7"/>
      <c r="I97" s="5"/>
      <c r="J97" s="5"/>
      <c r="K97" s="5"/>
    </row>
    <row r="98" spans="2:11" s="1" customFormat="1" ht="13.5" customHeight="1" x14ac:dyDescent="0.15">
      <c r="B98" s="2"/>
      <c r="C98" s="3"/>
      <c r="D98" s="4"/>
      <c r="E98" s="5"/>
      <c r="F98" s="6"/>
      <c r="G98" s="5"/>
      <c r="H98" s="7"/>
      <c r="I98" s="5"/>
      <c r="J98" s="5"/>
      <c r="K98" s="5"/>
    </row>
    <row r="99" spans="2:11" s="1" customFormat="1" ht="13.5" customHeight="1" x14ac:dyDescent="0.15">
      <c r="B99" s="2"/>
      <c r="C99" s="3"/>
      <c r="D99" s="4"/>
      <c r="E99" s="5"/>
      <c r="F99" s="6"/>
      <c r="G99" s="5"/>
      <c r="H99" s="7"/>
      <c r="I99" s="5"/>
      <c r="J99" s="5"/>
      <c r="K99" s="5"/>
    </row>
    <row r="100" spans="2:11" s="1" customFormat="1" ht="13.5" customHeight="1" x14ac:dyDescent="0.15">
      <c r="B100" s="2"/>
      <c r="C100" s="3"/>
      <c r="D100" s="4"/>
      <c r="E100" s="5"/>
      <c r="F100" s="6"/>
      <c r="G100" s="5"/>
      <c r="H100" s="7"/>
      <c r="I100" s="5"/>
      <c r="J100" s="5"/>
      <c r="K100" s="5"/>
    </row>
    <row r="101" spans="2:11" s="1" customFormat="1" ht="13.5" customHeight="1" x14ac:dyDescent="0.15">
      <c r="B101" s="2"/>
      <c r="C101" s="3"/>
      <c r="D101" s="4"/>
      <c r="E101" s="5"/>
      <c r="F101" s="6"/>
      <c r="G101" s="5"/>
      <c r="H101" s="7"/>
      <c r="I101" s="5"/>
      <c r="J101" s="5"/>
      <c r="K101" s="5"/>
    </row>
    <row r="102" spans="2:11" s="1" customFormat="1" ht="13.5" customHeight="1" x14ac:dyDescent="0.15">
      <c r="B102" s="2"/>
      <c r="C102" s="3"/>
      <c r="D102" s="4"/>
      <c r="E102" s="5"/>
      <c r="F102" s="6"/>
      <c r="G102" s="5"/>
      <c r="H102" s="7"/>
      <c r="I102" s="5"/>
      <c r="J102" s="5"/>
      <c r="K102" s="5"/>
    </row>
    <row r="103" spans="2:11" s="1" customFormat="1" ht="13.5" customHeight="1" x14ac:dyDescent="0.15">
      <c r="B103" s="2"/>
      <c r="C103" s="3"/>
      <c r="D103" s="4"/>
      <c r="E103" s="5"/>
      <c r="F103" s="6"/>
      <c r="G103" s="5"/>
      <c r="H103" s="7"/>
      <c r="I103" s="5"/>
      <c r="J103" s="5"/>
      <c r="K103" s="5"/>
    </row>
    <row r="104" spans="2:11" s="1" customFormat="1" ht="13.5" customHeight="1" x14ac:dyDescent="0.15">
      <c r="B104" s="2"/>
      <c r="C104" s="3"/>
      <c r="D104" s="4"/>
      <c r="E104" s="5"/>
      <c r="F104" s="6"/>
      <c r="G104" s="5"/>
      <c r="H104" s="7"/>
      <c r="I104" s="5"/>
      <c r="J104" s="5"/>
      <c r="K104" s="5"/>
    </row>
    <row r="105" spans="2:11" s="1" customFormat="1" ht="13.5" customHeight="1" x14ac:dyDescent="0.15">
      <c r="B105" s="2"/>
      <c r="C105" s="3"/>
      <c r="D105" s="4"/>
      <c r="E105" s="5"/>
      <c r="F105" s="6"/>
      <c r="G105" s="5"/>
      <c r="H105" s="7"/>
      <c r="I105" s="5"/>
      <c r="J105" s="5"/>
      <c r="K105" s="5"/>
    </row>
    <row r="106" spans="2:11" s="1" customFormat="1" ht="13.5" customHeight="1" x14ac:dyDescent="0.15">
      <c r="B106" s="2"/>
      <c r="C106" s="3"/>
      <c r="D106" s="4"/>
      <c r="E106" s="5"/>
      <c r="F106" s="6"/>
      <c r="G106" s="5"/>
      <c r="H106" s="7"/>
      <c r="I106" s="5"/>
      <c r="J106" s="5"/>
      <c r="K106" s="5"/>
    </row>
    <row r="107" spans="2:11" s="1" customFormat="1" ht="13.5" customHeight="1" x14ac:dyDescent="0.15">
      <c r="B107" s="2"/>
      <c r="C107" s="3"/>
      <c r="D107" s="4"/>
      <c r="E107" s="5"/>
      <c r="F107" s="6"/>
      <c r="G107" s="5"/>
      <c r="H107" s="7"/>
      <c r="I107" s="5"/>
      <c r="J107" s="5"/>
      <c r="K107" s="5"/>
    </row>
    <row r="108" spans="2:11" s="1" customFormat="1" ht="13.5" customHeight="1" x14ac:dyDescent="0.15">
      <c r="B108" s="2"/>
      <c r="C108" s="3"/>
      <c r="D108" s="4"/>
      <c r="E108" s="5"/>
      <c r="F108" s="6"/>
      <c r="G108" s="5"/>
      <c r="H108" s="7"/>
      <c r="I108" s="5"/>
      <c r="J108" s="5"/>
      <c r="K108" s="5"/>
    </row>
    <row r="109" spans="2:11" s="1" customFormat="1" ht="13.5" customHeight="1" x14ac:dyDescent="0.15">
      <c r="B109" s="2"/>
      <c r="C109" s="3"/>
      <c r="D109" s="4"/>
      <c r="E109" s="5"/>
      <c r="F109" s="6"/>
      <c r="G109" s="5"/>
      <c r="H109" s="7"/>
      <c r="I109" s="5"/>
      <c r="J109" s="5"/>
      <c r="K109" s="5"/>
    </row>
    <row r="110" spans="2:11" s="1" customFormat="1" ht="13.5" customHeight="1" x14ac:dyDescent="0.15">
      <c r="B110" s="2"/>
      <c r="C110" s="3"/>
      <c r="D110" s="4"/>
      <c r="E110" s="5"/>
      <c r="F110" s="6"/>
      <c r="G110" s="5"/>
      <c r="H110" s="7"/>
      <c r="I110" s="5"/>
      <c r="J110" s="5"/>
      <c r="K110" s="5"/>
    </row>
  </sheetData>
  <mergeCells count="7">
    <mergeCell ref="A1:K1"/>
    <mergeCell ref="A57:A60"/>
    <mergeCell ref="B57:B60"/>
    <mergeCell ref="C57:C60"/>
    <mergeCell ref="A3:K3"/>
    <mergeCell ref="E5:F5"/>
    <mergeCell ref="G5:K5"/>
  </mergeCells>
  <phoneticPr fontId="7"/>
  <printOptions horizontalCentered="1"/>
  <pageMargins left="0.78740157480314965" right="0.59055118110236227" top="0.59055118110236227" bottom="0.59055118110236227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 (2)</vt:lpstr>
      <vt:lpstr>'② 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User</cp:lastModifiedBy>
  <cp:lastPrinted>2017-04-03T07:13:38Z</cp:lastPrinted>
  <dcterms:created xsi:type="dcterms:W3CDTF">2016-08-25T08:09:29Z</dcterms:created>
  <dcterms:modified xsi:type="dcterms:W3CDTF">2017-12-20T04:40:03Z</dcterms:modified>
</cp:coreProperties>
</file>