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1 上半期①（現地調査①＆収集①）\依頼\日程表(車両記載ver)\"/>
    </mc:Choice>
  </mc:AlternateContent>
  <bookViews>
    <workbookView xWindow="0" yWindow="0" windowWidth="20490" windowHeight="7560"/>
  </bookViews>
  <sheets>
    <sheet name="マリアナ応急" sheetId="1" r:id="rId1"/>
  </sheets>
  <definedNames>
    <definedName name="_xlnm.Print_Area" localSheetId="0">マリアナ応急!$A$2:$R$71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B10" i="1"/>
  <c r="A10" i="1"/>
  <c r="C7" i="1"/>
  <c r="C10" i="1" l="1"/>
  <c r="A23" i="1"/>
  <c r="A30" i="1" s="1"/>
  <c r="B15" i="1"/>
  <c r="A34" i="1" l="1"/>
  <c r="A38" i="1" s="1"/>
  <c r="C15" i="1"/>
  <c r="B23" i="1"/>
  <c r="C23" i="1" s="1"/>
  <c r="B30" i="1"/>
  <c r="C30" i="1" s="1"/>
  <c r="B34" i="1"/>
  <c r="C34" i="1" s="1"/>
  <c r="A44" i="1" l="1"/>
  <c r="B38" i="1"/>
  <c r="C38" i="1" l="1"/>
  <c r="B49" i="1"/>
  <c r="C49" i="1" s="1"/>
  <c r="B44" i="1"/>
  <c r="A49" i="1"/>
  <c r="A54" i="1" l="1"/>
  <c r="A60" i="1" s="1"/>
  <c r="A68" i="1" s="1"/>
  <c r="C44" i="1"/>
  <c r="B54" i="1"/>
  <c r="B60" i="1"/>
  <c r="C60" i="1" s="1"/>
  <c r="C54" i="1" l="1"/>
  <c r="B68" i="1"/>
  <c r="C68" i="1" s="1"/>
</calcChain>
</file>

<file path=xl/sharedStrings.xml><?xml version="1.0" encoding="utf-8"?>
<sst xmlns="http://schemas.openxmlformats.org/spreadsheetml/2006/main" count="112" uniqueCount="64">
  <si>
    <t>平成31年1月18日現在</t>
    <phoneticPr fontId="3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</si>
  <si>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</si>
  <si>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</si>
  <si>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</si>
  <si>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１班（７名）</t>
    <rPh sb="1" eb="2">
      <t>ハン</t>
    </rPh>
    <rPh sb="4" eb="5">
      <t>メイ</t>
    </rPh>
    <phoneticPr fontId="9"/>
  </si>
  <si>
    <t>２班（３名）</t>
    <rPh sb="1" eb="2">
      <t>ハン</t>
    </rPh>
    <rPh sb="4" eb="5">
      <t>メイ</t>
    </rPh>
    <phoneticPr fontId="3"/>
  </si>
  <si>
    <t>借上（種類）</t>
    <rPh sb="0" eb="2">
      <t>カリア</t>
    </rPh>
    <rPh sb="3" eb="5">
      <t>シュルイ</t>
    </rPh>
    <phoneticPr fontId="3"/>
  </si>
  <si>
    <t>時間</t>
    <rPh sb="0" eb="2">
      <t>ジカン</t>
    </rPh>
    <phoneticPr fontId="6"/>
  </si>
  <si>
    <t>都市（空港）</t>
    <rPh sb="0" eb="1">
      <t>ミヤコ</t>
    </rPh>
    <rPh sb="1" eb="2">
      <t>シ</t>
    </rPh>
    <rPh sb="3" eb="5">
      <t>クウコウ</t>
    </rPh>
    <phoneticPr fontId="6"/>
  </si>
  <si>
    <t>行動及び概要</t>
    <rPh sb="0" eb="1">
      <t>ギョウ</t>
    </rPh>
    <rPh sb="1" eb="2">
      <t>ドウ</t>
    </rPh>
    <rPh sb="2" eb="3">
      <t>オヨ</t>
    </rPh>
    <rPh sb="4" eb="5">
      <t>ガイ</t>
    </rPh>
    <rPh sb="5" eb="6">
      <t>ヨウ</t>
    </rPh>
    <phoneticPr fontId="6"/>
  </si>
  <si>
    <t>行動及び概要</t>
    <rPh sb="0" eb="2">
      <t>コウドウ</t>
    </rPh>
    <rPh sb="2" eb="3">
      <t>オヨ</t>
    </rPh>
    <rPh sb="4" eb="6">
      <t>ガイヨウ</t>
    </rPh>
    <phoneticPr fontId="9"/>
  </si>
  <si>
    <t>【結団式】</t>
    <rPh sb="1" eb="4">
      <t>ケツダンシキ</t>
    </rPh>
    <phoneticPr fontId="3"/>
  </si>
  <si>
    <t>成田</t>
    <rPh sb="0" eb="2">
      <t>ナリタ</t>
    </rPh>
    <phoneticPr fontId="10"/>
  </si>
  <si>
    <t>泊</t>
    <rPh sb="0" eb="1">
      <t>ハク</t>
    </rPh>
    <phoneticPr fontId="6"/>
  </si>
  <si>
    <t>成田</t>
    <rPh sb="0" eb="2">
      <t>ナリタ</t>
    </rPh>
    <phoneticPr fontId="3"/>
  </si>
  <si>
    <t>発</t>
    <rPh sb="0" eb="1">
      <t>ハツ</t>
    </rPh>
    <phoneticPr fontId="10"/>
  </si>
  <si>
    <t xml:space="preserve">（UA827便）  </t>
    <rPh sb="6" eb="7">
      <t>ビン</t>
    </rPh>
    <phoneticPr fontId="3"/>
  </si>
  <si>
    <t>グアム</t>
    <phoneticPr fontId="3"/>
  </si>
  <si>
    <t>着</t>
    <rPh sb="0" eb="1">
      <t>チャク</t>
    </rPh>
    <phoneticPr fontId="3"/>
  </si>
  <si>
    <t>車両：（送迎）バス（20人乗り）×１台</t>
    <rPh sb="0" eb="2">
      <t>シャリョウ</t>
    </rPh>
    <rPh sb="4" eb="6">
      <t>ソウゲイ</t>
    </rPh>
    <rPh sb="12" eb="13">
      <t>ヒト</t>
    </rPh>
    <rPh sb="13" eb="14">
      <t>ノ</t>
    </rPh>
    <rPh sb="18" eb="19">
      <t>ダイ</t>
    </rPh>
    <phoneticPr fontId="3"/>
  </si>
  <si>
    <t>グアム</t>
    <phoneticPr fontId="10"/>
  </si>
  <si>
    <t xml:space="preserve">（UA174便）  </t>
    <rPh sb="6" eb="7">
      <t>ビン</t>
    </rPh>
    <phoneticPr fontId="3"/>
  </si>
  <si>
    <t>サイパン</t>
    <phoneticPr fontId="3"/>
  </si>
  <si>
    <t>車両：（半日）バン（14人乗り）×１台</t>
    <rPh sb="0" eb="2">
      <t>シャリョウ</t>
    </rPh>
    <rPh sb="4" eb="6">
      <t>ハンニチ</t>
    </rPh>
    <rPh sb="12" eb="13">
      <t>ヒト</t>
    </rPh>
    <rPh sb="13" eb="14">
      <t>ノ</t>
    </rPh>
    <rPh sb="18" eb="19">
      <t>ダイ</t>
    </rPh>
    <phoneticPr fontId="3"/>
  </si>
  <si>
    <t>【在サイパン領事事務所表敬訪問】</t>
    <rPh sb="1" eb="2">
      <t>ザイ</t>
    </rPh>
    <rPh sb="6" eb="8">
      <t>リョウジ</t>
    </rPh>
    <rPh sb="8" eb="10">
      <t>ジム</t>
    </rPh>
    <rPh sb="10" eb="11">
      <t>ショ</t>
    </rPh>
    <rPh sb="11" eb="13">
      <t>ヒョウケイ</t>
    </rPh>
    <rPh sb="13" eb="15">
      <t>ホウモン</t>
    </rPh>
    <phoneticPr fontId="10"/>
  </si>
  <si>
    <t>車両：（送迎）荷物車×１台</t>
    <rPh sb="0" eb="2">
      <t>シャリョウ</t>
    </rPh>
    <rPh sb="4" eb="6">
      <t>ソウゲイ</t>
    </rPh>
    <rPh sb="7" eb="9">
      <t>ニモツ</t>
    </rPh>
    <rPh sb="9" eb="10">
      <t>シャ</t>
    </rPh>
    <phoneticPr fontId="3"/>
  </si>
  <si>
    <t>【北マリアナ諸島歴史保存局表敬訪問】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ヒョウケイ</t>
    </rPh>
    <rPh sb="15" eb="17">
      <t>ホウモン</t>
    </rPh>
    <phoneticPr fontId="10"/>
  </si>
  <si>
    <t>【サイパン市長表敬訪問】</t>
    <rPh sb="5" eb="7">
      <t>シチョウ</t>
    </rPh>
    <rPh sb="7" eb="9">
      <t>ヒョウケイ</t>
    </rPh>
    <rPh sb="9" eb="11">
      <t>ホウモン</t>
    </rPh>
    <phoneticPr fontId="10"/>
  </si>
  <si>
    <t>サイパン</t>
    <phoneticPr fontId="10"/>
  </si>
  <si>
    <t>【洗骨作業及び検体採取】</t>
    <rPh sb="1" eb="3">
      <t>センコツ</t>
    </rPh>
    <rPh sb="3" eb="5">
      <t>サギョウ</t>
    </rPh>
    <rPh sb="5" eb="6">
      <t>オヨ</t>
    </rPh>
    <rPh sb="7" eb="9">
      <t>ケンタイ</t>
    </rPh>
    <rPh sb="9" eb="11">
      <t>サイシュ</t>
    </rPh>
    <phoneticPr fontId="10"/>
  </si>
  <si>
    <t>サイパン</t>
    <phoneticPr fontId="3"/>
  </si>
  <si>
    <t>発</t>
    <rPh sb="0" eb="1">
      <t>ハツ</t>
    </rPh>
    <phoneticPr fontId="3"/>
  </si>
  <si>
    <t>（SM1204）　</t>
    <phoneticPr fontId="3"/>
  </si>
  <si>
    <t>１班車両：（終日）バン（14人乗り）×１台</t>
    <rPh sb="1" eb="2">
      <t>ハン</t>
    </rPh>
    <rPh sb="2" eb="4">
      <t>シャリョウ</t>
    </rPh>
    <rPh sb="6" eb="8">
      <t>シュウジツ</t>
    </rPh>
    <rPh sb="14" eb="15">
      <t>ヒト</t>
    </rPh>
    <rPh sb="15" eb="16">
      <t>ノ</t>
    </rPh>
    <rPh sb="20" eb="21">
      <t>ダイ</t>
    </rPh>
    <phoneticPr fontId="3"/>
  </si>
  <si>
    <t>テニアン</t>
    <phoneticPr fontId="3"/>
  </si>
  <si>
    <t>２班車両：（送迎）バン（14人乗り）×１台</t>
    <rPh sb="1" eb="2">
      <t>ハン</t>
    </rPh>
    <rPh sb="2" eb="4">
      <t>シャリョウ</t>
    </rPh>
    <rPh sb="6" eb="8">
      <t>ソウゲイ</t>
    </rPh>
    <rPh sb="14" eb="15">
      <t>ヒト</t>
    </rPh>
    <rPh sb="15" eb="16">
      <t>ノ</t>
    </rPh>
    <rPh sb="20" eb="21">
      <t>ダイ</t>
    </rPh>
    <phoneticPr fontId="3"/>
  </si>
  <si>
    <t>【HPOテニアン事務所表敬訪問】</t>
    <phoneticPr fontId="3"/>
  </si>
  <si>
    <t>２班車両：（終日）バン（7人乗り）×１台</t>
    <rPh sb="1" eb="2">
      <t>ハン</t>
    </rPh>
    <rPh sb="2" eb="4">
      <t>シャリョウ</t>
    </rPh>
    <rPh sb="6" eb="8">
      <t>シュウジツ</t>
    </rPh>
    <rPh sb="13" eb="14">
      <t>ヒト</t>
    </rPh>
    <rPh sb="14" eb="15">
      <t>ノ</t>
    </rPh>
    <rPh sb="19" eb="20">
      <t>ダイ</t>
    </rPh>
    <phoneticPr fontId="3"/>
  </si>
  <si>
    <t>【現地調査】</t>
    <phoneticPr fontId="3"/>
  </si>
  <si>
    <t>サイパン</t>
    <phoneticPr fontId="3"/>
  </si>
  <si>
    <t>テニアン</t>
    <phoneticPr fontId="3"/>
  </si>
  <si>
    <t>【現地調査】</t>
    <phoneticPr fontId="3"/>
  </si>
  <si>
    <t>テニアン</t>
    <phoneticPr fontId="3"/>
  </si>
  <si>
    <t>テニアン</t>
    <phoneticPr fontId="3"/>
  </si>
  <si>
    <t>（SM2106）　</t>
    <phoneticPr fontId="3"/>
  </si>
  <si>
    <t>２班車両：（半日）バン（7人乗り）×１台</t>
    <rPh sb="1" eb="2">
      <t>ハン</t>
    </rPh>
    <rPh sb="2" eb="4">
      <t>シャリョウ</t>
    </rPh>
    <rPh sb="6" eb="8">
      <t>ハンニチ</t>
    </rPh>
    <rPh sb="13" eb="14">
      <t>ヒト</t>
    </rPh>
    <rPh sb="14" eb="15">
      <t>ノ</t>
    </rPh>
    <rPh sb="19" eb="20">
      <t>ダイ</t>
    </rPh>
    <phoneticPr fontId="3"/>
  </si>
  <si>
    <t>サイパン</t>
    <phoneticPr fontId="3"/>
  </si>
  <si>
    <t>２班車両：（半日）バン（14人乗り）×１台</t>
    <rPh sb="1" eb="2">
      <t>ハン</t>
    </rPh>
    <rPh sb="2" eb="4">
      <t>シャリョウ</t>
    </rPh>
    <rPh sb="6" eb="8">
      <t>ハンニチ</t>
    </rPh>
    <rPh sb="14" eb="15">
      <t>ヒト</t>
    </rPh>
    <rPh sb="15" eb="16">
      <t>ノ</t>
    </rPh>
    <rPh sb="20" eb="21">
      <t>ダイ</t>
    </rPh>
    <phoneticPr fontId="3"/>
  </si>
  <si>
    <t>【焼骨準備】</t>
    <rPh sb="1" eb="3">
      <t>ショウコツ</t>
    </rPh>
    <rPh sb="3" eb="5">
      <t>ジュンビ</t>
    </rPh>
    <phoneticPr fontId="10"/>
  </si>
  <si>
    <t>【焼骨・追悼式】</t>
    <rPh sb="1" eb="3">
      <t>ショウコツ</t>
    </rPh>
    <rPh sb="4" eb="7">
      <t>ツイトウシキ</t>
    </rPh>
    <phoneticPr fontId="10"/>
  </si>
  <si>
    <t>サイパン</t>
    <phoneticPr fontId="3"/>
  </si>
  <si>
    <t>【骨上げ】</t>
    <rPh sb="1" eb="2">
      <t>ホネ</t>
    </rPh>
    <rPh sb="2" eb="3">
      <t>ア</t>
    </rPh>
    <phoneticPr fontId="10"/>
  </si>
  <si>
    <t>【在サイパン領事事務所　遺骨安置】</t>
    <rPh sb="1" eb="2">
      <t>ザイ</t>
    </rPh>
    <rPh sb="6" eb="8">
      <t>リョウジ</t>
    </rPh>
    <rPh sb="8" eb="10">
      <t>ジム</t>
    </rPh>
    <rPh sb="10" eb="11">
      <t>ショ</t>
    </rPh>
    <rPh sb="12" eb="14">
      <t>イコツ</t>
    </rPh>
    <rPh sb="14" eb="16">
      <t>アンチ</t>
    </rPh>
    <phoneticPr fontId="10"/>
  </si>
  <si>
    <t>【帰還準備】</t>
    <rPh sb="1" eb="3">
      <t>キカン</t>
    </rPh>
    <rPh sb="3" eb="5">
      <t>ジュンビ</t>
    </rPh>
    <phoneticPr fontId="10"/>
  </si>
  <si>
    <t>【在サイパン領事事務所結果報告】</t>
    <rPh sb="1" eb="2">
      <t>ザイ</t>
    </rPh>
    <rPh sb="6" eb="8">
      <t>リョウジ</t>
    </rPh>
    <rPh sb="8" eb="10">
      <t>ジム</t>
    </rPh>
    <rPh sb="10" eb="11">
      <t>ショ</t>
    </rPh>
    <rPh sb="11" eb="13">
      <t>ケッカ</t>
    </rPh>
    <rPh sb="13" eb="15">
      <t>ホウコク</t>
    </rPh>
    <phoneticPr fontId="10"/>
  </si>
  <si>
    <t>（遺骨証明書発給及び遺骨箱封印）</t>
    <rPh sb="1" eb="3">
      <t>イコツ</t>
    </rPh>
    <rPh sb="3" eb="6">
      <t>ショウメイショ</t>
    </rPh>
    <rPh sb="6" eb="8">
      <t>ハッキュウ</t>
    </rPh>
    <rPh sb="8" eb="9">
      <t>オヨ</t>
    </rPh>
    <rPh sb="10" eb="12">
      <t>イコツ</t>
    </rPh>
    <rPh sb="12" eb="13">
      <t>ハコ</t>
    </rPh>
    <rPh sb="13" eb="15">
      <t>フウイン</t>
    </rPh>
    <phoneticPr fontId="3"/>
  </si>
  <si>
    <t xml:space="preserve">（UA117便）  </t>
    <rPh sb="6" eb="7">
      <t>ビン</t>
    </rPh>
    <phoneticPr fontId="3"/>
  </si>
  <si>
    <t>グアム</t>
    <phoneticPr fontId="3"/>
  </si>
  <si>
    <t>グアム</t>
    <phoneticPr fontId="3"/>
  </si>
  <si>
    <t xml:space="preserve">（UA196便）  </t>
    <rPh sb="6" eb="7">
      <t>ビン</t>
    </rPh>
    <phoneticPr fontId="3"/>
  </si>
  <si>
    <t>千代田区</t>
    <rPh sb="0" eb="4">
      <t>チヨダク</t>
    </rPh>
    <phoneticPr fontId="3"/>
  </si>
  <si>
    <t>【遺骨引渡式及び解団式】</t>
    <rPh sb="1" eb="3">
      <t>イコツ</t>
    </rPh>
    <rPh sb="3" eb="5">
      <t>ヒキワタシ</t>
    </rPh>
    <rPh sb="5" eb="6">
      <t>シキ</t>
    </rPh>
    <rPh sb="6" eb="7">
      <t>オヨ</t>
    </rPh>
    <rPh sb="8" eb="10">
      <t>カイダン</t>
    </rPh>
    <rPh sb="10" eb="11">
      <t>シキ</t>
    </rPh>
    <phoneticPr fontId="3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</si>
  <si>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</si>
  <si>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２０１９年度 マリアナ諸島戦没者遺骨収集応急派遣　日程表（案）</t>
    <rPh sb="4" eb="6">
      <t>ネンド</t>
    </rPh>
    <rPh sb="6" eb="8">
      <t>ヘイネンド</t>
    </rPh>
    <rPh sb="11" eb="13">
      <t>ショトウ</t>
    </rPh>
    <rPh sb="13" eb="16">
      <t>センボツシャ</t>
    </rPh>
    <rPh sb="16" eb="18">
      <t>イコツ</t>
    </rPh>
    <rPh sb="18" eb="20">
      <t>シュウシュウ</t>
    </rPh>
    <rPh sb="20" eb="22">
      <t>オウキュウ</t>
    </rPh>
    <rPh sb="22" eb="24">
      <t>ハケン</t>
    </rPh>
    <rPh sb="25" eb="27">
      <t>ニッテイ</t>
    </rPh>
    <rPh sb="27" eb="28">
      <t>ヒョウ</t>
    </rPh>
    <rPh sb="29" eb="30">
      <t>アン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</si>
</sst>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aaa"/>
    <numFmt numFmtId="178" formatCode="hh:mm;@"/>
    <numFmt numFmtId="179" formatCode="hh:mm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b/>
      <sz val="16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178" fontId="8" fillId="3" borderId="10" xfId="1" applyNumberFormat="1" applyFont="1" applyFill="1" applyBorder="1" applyAlignment="1">
      <alignment horizontal="center" vertical="center"/>
    </xf>
    <xf numFmtId="1" fontId="2" fillId="0" borderId="19" xfId="1" applyNumberFormat="1" applyFont="1" applyFill="1" applyBorder="1" applyAlignment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7" fontId="2" fillId="0" borderId="20" xfId="1" applyNumberFormat="1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1" fontId="2" fillId="0" borderId="26" xfId="1" applyNumberFormat="1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>
      <alignment horizontal="center" vertical="center"/>
    </xf>
    <xf numFmtId="177" fontId="2" fillId="0" borderId="27" xfId="1" applyNumberFormat="1" applyFont="1" applyFill="1" applyBorder="1" applyAlignment="1">
      <alignment horizontal="center" vertical="center"/>
    </xf>
    <xf numFmtId="178" fontId="2" fillId="0" borderId="28" xfId="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1" fontId="2" fillId="0" borderId="34" xfId="1" applyNumberFormat="1" applyFont="1" applyFill="1" applyBorder="1" applyAlignment="1">
      <alignment horizontal="center" vertical="center"/>
    </xf>
    <xf numFmtId="176" fontId="2" fillId="0" borderId="35" xfId="1" applyNumberFormat="1" applyFont="1" applyFill="1" applyBorder="1" applyAlignment="1">
      <alignment horizontal="center" vertical="center"/>
    </xf>
    <xf numFmtId="177" fontId="2" fillId="0" borderId="35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distributed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left" vertical="center"/>
    </xf>
    <xf numFmtId="0" fontId="8" fillId="0" borderId="38" xfId="1" applyFont="1" applyFill="1" applyBorder="1" applyAlignment="1">
      <alignment vertical="center"/>
    </xf>
    <xf numFmtId="0" fontId="8" fillId="0" borderId="3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2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178" fontId="2" fillId="0" borderId="37" xfId="1" applyNumberFormat="1" applyFont="1" applyFill="1" applyBorder="1" applyAlignment="1">
      <alignment horizontal="center" vertical="center"/>
    </xf>
    <xf numFmtId="20" fontId="2" fillId="0" borderId="38" xfId="1" applyNumberFormat="1" applyFont="1" applyFill="1" applyBorder="1" applyAlignment="1">
      <alignment horizontal="distributed" vertical="center" shrinkToFit="1"/>
    </xf>
    <xf numFmtId="0" fontId="2" fillId="0" borderId="38" xfId="1" applyFont="1" applyFill="1" applyBorder="1" applyAlignment="1">
      <alignment vertical="center"/>
    </xf>
    <xf numFmtId="0" fontId="8" fillId="0" borderId="39" xfId="1" applyFont="1" applyFill="1" applyBorder="1" applyAlignment="1">
      <alignment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178" fontId="2" fillId="0" borderId="23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left" vertical="center"/>
    </xf>
    <xf numFmtId="20" fontId="2" fillId="0" borderId="21" xfId="1" applyNumberFormat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/>
    </xf>
    <xf numFmtId="20" fontId="2" fillId="0" borderId="23" xfId="1" applyNumberFormat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/>
    </xf>
    <xf numFmtId="20" fontId="8" fillId="0" borderId="0" xfId="1" applyNumberFormat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distributed" vertical="center" shrinkToFit="1"/>
    </xf>
    <xf numFmtId="0" fontId="2" fillId="0" borderId="4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177" fontId="11" fillId="0" borderId="20" xfId="1" applyNumberFormat="1" applyFont="1" applyFill="1" applyBorder="1" applyAlignment="1">
      <alignment horizontal="center" vertical="center"/>
    </xf>
    <xf numFmtId="177" fontId="11" fillId="0" borderId="27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horizontal="center" vertical="center"/>
    </xf>
    <xf numFmtId="20" fontId="2" fillId="0" borderId="29" xfId="1" applyNumberFormat="1" applyFont="1" applyFill="1" applyBorder="1" applyAlignment="1">
      <alignment horizontal="distributed" vertical="center" shrinkToFit="1"/>
    </xf>
    <xf numFmtId="0" fontId="2" fillId="0" borderId="29" xfId="1" applyFont="1" applyFill="1" applyBorder="1" applyAlignment="1">
      <alignment vertical="center"/>
    </xf>
    <xf numFmtId="1" fontId="2" fillId="0" borderId="44" xfId="1" applyNumberFormat="1" applyFont="1" applyFill="1" applyBorder="1" applyAlignment="1">
      <alignment horizontal="center" vertical="center"/>
    </xf>
    <xf numFmtId="176" fontId="2" fillId="0" borderId="45" xfId="1" applyNumberFormat="1" applyFont="1" applyFill="1" applyBorder="1" applyAlignment="1">
      <alignment horizontal="center" vertical="center"/>
    </xf>
    <xf numFmtId="177" fontId="2" fillId="0" borderId="45" xfId="1" applyNumberFormat="1" applyFont="1" applyFill="1" applyBorder="1" applyAlignment="1">
      <alignment horizontal="center" vertical="center"/>
    </xf>
    <xf numFmtId="178" fontId="2" fillId="0" borderId="46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distributed"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56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textRotation="255"/>
    </xf>
    <xf numFmtId="0" fontId="8" fillId="2" borderId="8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textRotation="255"/>
    </xf>
    <xf numFmtId="177" fontId="8" fillId="2" borderId="9" xfId="1" applyNumberFormat="1" applyFont="1" applyFill="1" applyBorder="1" applyAlignment="1">
      <alignment horizontal="center" vertical="center" textRotation="255"/>
    </xf>
    <xf numFmtId="178" fontId="8" fillId="3" borderId="3" xfId="1" applyNumberFormat="1" applyFont="1" applyFill="1" applyBorder="1" applyAlignment="1">
      <alignment horizontal="center" vertical="center"/>
    </xf>
    <xf numFmtId="178" fontId="8" fillId="3" borderId="4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178" fontId="8" fillId="3" borderId="6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79"/>
  <sheetViews>
    <sheetView tabSelected="1" view="pageBreakPreview" zoomScale="85" zoomScaleNormal="85" zoomScaleSheetLayoutView="85" workbookViewId="0">
      <selection activeCell="A3" sqref="A3"/>
    </sheetView>
  </sheetViews>
  <sheetFormatPr defaultRowHeight="24.95" customHeight="1" x14ac:dyDescent="0.4"/>
  <cols>
    <col min="1" max="1" width="4.125" style="102" customWidth="1"/>
    <col min="2" max="2" width="10.5" style="103" customWidth="1"/>
    <col min="3" max="3" width="4.125" style="104" customWidth="1"/>
    <col min="4" max="4" width="7.625" style="105" customWidth="1"/>
    <col min="5" max="5" width="16.625" style="9" customWidth="1"/>
    <col min="6" max="6" width="3.625" style="101" customWidth="1"/>
    <col min="7" max="7" width="1.375" style="9" customWidth="1"/>
    <col min="8" max="9" width="16.625" style="9" customWidth="1"/>
    <col min="10" max="10" width="3.625" style="9" customWidth="1"/>
    <col min="11" max="11" width="7.625" style="101" customWidth="1"/>
    <col min="12" max="12" width="11.75" style="101" customWidth="1"/>
    <col min="13" max="13" width="3.625" style="101" customWidth="1"/>
    <col min="14" max="14" width="1.375" style="101" customWidth="1"/>
    <col min="15" max="15" width="16.625" style="101" customWidth="1"/>
    <col min="16" max="16" width="16.625" style="9" customWidth="1"/>
    <col min="17" max="17" width="3.625" style="9" customWidth="1"/>
    <col min="18" max="18" width="43" style="9" bestFit="1" customWidth="1"/>
    <col min="19" max="253" width="9" style="9"/>
    <col min="254" max="254" width="4.25" style="9" customWidth="1"/>
    <col min="255" max="255" width="10" style="9" bestFit="1" customWidth="1"/>
    <col min="256" max="256" width="4.125" style="9" customWidth="1"/>
    <col min="257" max="257" width="7.875" style="9" customWidth="1"/>
    <col min="258" max="258" width="20.625" style="9" customWidth="1"/>
    <col min="259" max="259" width="4" style="9" customWidth="1"/>
    <col min="260" max="260" width="2.875" style="9" customWidth="1"/>
    <col min="261" max="262" width="21.125" style="9" customWidth="1"/>
    <col min="263" max="264" width="21" style="9" customWidth="1"/>
    <col min="265" max="265" width="5.375" style="9" customWidth="1"/>
    <col min="266" max="509" width="9" style="9"/>
    <col min="510" max="510" width="4.25" style="9" customWidth="1"/>
    <col min="511" max="511" width="10" style="9" bestFit="1" customWidth="1"/>
    <col min="512" max="512" width="4.125" style="9" customWidth="1"/>
    <col min="513" max="513" width="7.875" style="9" customWidth="1"/>
    <col min="514" max="514" width="20.625" style="9" customWidth="1"/>
    <col min="515" max="515" width="4" style="9" customWidth="1"/>
    <col min="516" max="516" width="2.875" style="9" customWidth="1"/>
    <col min="517" max="518" width="21.125" style="9" customWidth="1"/>
    <col min="519" max="520" width="21" style="9" customWidth="1"/>
    <col min="521" max="521" width="5.375" style="9" customWidth="1"/>
    <col min="522" max="765" width="9" style="9"/>
    <col min="766" max="766" width="4.25" style="9" customWidth="1"/>
    <col min="767" max="767" width="10" style="9" bestFit="1" customWidth="1"/>
    <col min="768" max="768" width="4.125" style="9" customWidth="1"/>
    <col min="769" max="769" width="7.875" style="9" customWidth="1"/>
    <col min="770" max="770" width="20.625" style="9" customWidth="1"/>
    <col min="771" max="771" width="4" style="9" customWidth="1"/>
    <col min="772" max="772" width="2.875" style="9" customWidth="1"/>
    <col min="773" max="774" width="21.125" style="9" customWidth="1"/>
    <col min="775" max="776" width="21" style="9" customWidth="1"/>
    <col min="777" max="777" width="5.375" style="9" customWidth="1"/>
    <col min="778" max="1021" width="9" style="9"/>
    <col min="1022" max="1022" width="4.25" style="9" customWidth="1"/>
    <col min="1023" max="1023" width="10" style="9" bestFit="1" customWidth="1"/>
    <col min="1024" max="1024" width="4.125" style="9" customWidth="1"/>
    <col min="1025" max="1025" width="7.875" style="9" customWidth="1"/>
    <col min="1026" max="1026" width="20.625" style="9" customWidth="1"/>
    <col min="1027" max="1027" width="4" style="9" customWidth="1"/>
    <col min="1028" max="1028" width="2.875" style="9" customWidth="1"/>
    <col min="1029" max="1030" width="21.125" style="9" customWidth="1"/>
    <col min="1031" max="1032" width="21" style="9" customWidth="1"/>
    <col min="1033" max="1033" width="5.375" style="9" customWidth="1"/>
    <col min="1034" max="1277" width="9" style="9"/>
    <col min="1278" max="1278" width="4.25" style="9" customWidth="1"/>
    <col min="1279" max="1279" width="10" style="9" bestFit="1" customWidth="1"/>
    <col min="1280" max="1280" width="4.125" style="9" customWidth="1"/>
    <col min="1281" max="1281" width="7.875" style="9" customWidth="1"/>
    <col min="1282" max="1282" width="20.625" style="9" customWidth="1"/>
    <col min="1283" max="1283" width="4" style="9" customWidth="1"/>
    <col min="1284" max="1284" width="2.875" style="9" customWidth="1"/>
    <col min="1285" max="1286" width="21.125" style="9" customWidth="1"/>
    <col min="1287" max="1288" width="21" style="9" customWidth="1"/>
    <col min="1289" max="1289" width="5.375" style="9" customWidth="1"/>
    <col min="1290" max="1533" width="9" style="9"/>
    <col min="1534" max="1534" width="4.25" style="9" customWidth="1"/>
    <col min="1535" max="1535" width="10" style="9" bestFit="1" customWidth="1"/>
    <col min="1536" max="1536" width="4.125" style="9" customWidth="1"/>
    <col min="1537" max="1537" width="7.875" style="9" customWidth="1"/>
    <col min="1538" max="1538" width="20.625" style="9" customWidth="1"/>
    <col min="1539" max="1539" width="4" style="9" customWidth="1"/>
    <col min="1540" max="1540" width="2.875" style="9" customWidth="1"/>
    <col min="1541" max="1542" width="21.125" style="9" customWidth="1"/>
    <col min="1543" max="1544" width="21" style="9" customWidth="1"/>
    <col min="1545" max="1545" width="5.375" style="9" customWidth="1"/>
    <col min="1546" max="1789" width="9" style="9"/>
    <col min="1790" max="1790" width="4.25" style="9" customWidth="1"/>
    <col min="1791" max="1791" width="10" style="9" bestFit="1" customWidth="1"/>
    <col min="1792" max="1792" width="4.125" style="9" customWidth="1"/>
    <col min="1793" max="1793" width="7.875" style="9" customWidth="1"/>
    <col min="1794" max="1794" width="20.625" style="9" customWidth="1"/>
    <col min="1795" max="1795" width="4" style="9" customWidth="1"/>
    <col min="1796" max="1796" width="2.875" style="9" customWidth="1"/>
    <col min="1797" max="1798" width="21.125" style="9" customWidth="1"/>
    <col min="1799" max="1800" width="21" style="9" customWidth="1"/>
    <col min="1801" max="1801" width="5.375" style="9" customWidth="1"/>
    <col min="1802" max="2045" width="9" style="9"/>
    <col min="2046" max="2046" width="4.25" style="9" customWidth="1"/>
    <col min="2047" max="2047" width="10" style="9" bestFit="1" customWidth="1"/>
    <col min="2048" max="2048" width="4.125" style="9" customWidth="1"/>
    <col min="2049" max="2049" width="7.875" style="9" customWidth="1"/>
    <col min="2050" max="2050" width="20.625" style="9" customWidth="1"/>
    <col min="2051" max="2051" width="4" style="9" customWidth="1"/>
    <col min="2052" max="2052" width="2.875" style="9" customWidth="1"/>
    <col min="2053" max="2054" width="21.125" style="9" customWidth="1"/>
    <col min="2055" max="2056" width="21" style="9" customWidth="1"/>
    <col min="2057" max="2057" width="5.375" style="9" customWidth="1"/>
    <col min="2058" max="2301" width="9" style="9"/>
    <col min="2302" max="2302" width="4.25" style="9" customWidth="1"/>
    <col min="2303" max="2303" width="10" style="9" bestFit="1" customWidth="1"/>
    <col min="2304" max="2304" width="4.125" style="9" customWidth="1"/>
    <col min="2305" max="2305" width="7.875" style="9" customWidth="1"/>
    <col min="2306" max="2306" width="20.625" style="9" customWidth="1"/>
    <col min="2307" max="2307" width="4" style="9" customWidth="1"/>
    <col min="2308" max="2308" width="2.875" style="9" customWidth="1"/>
    <col min="2309" max="2310" width="21.125" style="9" customWidth="1"/>
    <col min="2311" max="2312" width="21" style="9" customWidth="1"/>
    <col min="2313" max="2313" width="5.375" style="9" customWidth="1"/>
    <col min="2314" max="2557" width="9" style="9"/>
    <col min="2558" max="2558" width="4.25" style="9" customWidth="1"/>
    <col min="2559" max="2559" width="10" style="9" bestFit="1" customWidth="1"/>
    <col min="2560" max="2560" width="4.125" style="9" customWidth="1"/>
    <col min="2561" max="2561" width="7.875" style="9" customWidth="1"/>
    <col min="2562" max="2562" width="20.625" style="9" customWidth="1"/>
    <col min="2563" max="2563" width="4" style="9" customWidth="1"/>
    <col min="2564" max="2564" width="2.875" style="9" customWidth="1"/>
    <col min="2565" max="2566" width="21.125" style="9" customWidth="1"/>
    <col min="2567" max="2568" width="21" style="9" customWidth="1"/>
    <col min="2569" max="2569" width="5.375" style="9" customWidth="1"/>
    <col min="2570" max="2813" width="9" style="9"/>
    <col min="2814" max="2814" width="4.25" style="9" customWidth="1"/>
    <col min="2815" max="2815" width="10" style="9" bestFit="1" customWidth="1"/>
    <col min="2816" max="2816" width="4.125" style="9" customWidth="1"/>
    <col min="2817" max="2817" width="7.875" style="9" customWidth="1"/>
    <col min="2818" max="2818" width="20.625" style="9" customWidth="1"/>
    <col min="2819" max="2819" width="4" style="9" customWidth="1"/>
    <col min="2820" max="2820" width="2.875" style="9" customWidth="1"/>
    <col min="2821" max="2822" width="21.125" style="9" customWidth="1"/>
    <col min="2823" max="2824" width="21" style="9" customWidth="1"/>
    <col min="2825" max="2825" width="5.375" style="9" customWidth="1"/>
    <col min="2826" max="3069" width="9" style="9"/>
    <col min="3070" max="3070" width="4.25" style="9" customWidth="1"/>
    <col min="3071" max="3071" width="10" style="9" bestFit="1" customWidth="1"/>
    <col min="3072" max="3072" width="4.125" style="9" customWidth="1"/>
    <col min="3073" max="3073" width="7.875" style="9" customWidth="1"/>
    <col min="3074" max="3074" width="20.625" style="9" customWidth="1"/>
    <col min="3075" max="3075" width="4" style="9" customWidth="1"/>
    <col min="3076" max="3076" width="2.875" style="9" customWidth="1"/>
    <col min="3077" max="3078" width="21.125" style="9" customWidth="1"/>
    <col min="3079" max="3080" width="21" style="9" customWidth="1"/>
    <col min="3081" max="3081" width="5.375" style="9" customWidth="1"/>
    <col min="3082" max="3325" width="9" style="9"/>
    <col min="3326" max="3326" width="4.25" style="9" customWidth="1"/>
    <col min="3327" max="3327" width="10" style="9" bestFit="1" customWidth="1"/>
    <col min="3328" max="3328" width="4.125" style="9" customWidth="1"/>
    <col min="3329" max="3329" width="7.875" style="9" customWidth="1"/>
    <col min="3330" max="3330" width="20.625" style="9" customWidth="1"/>
    <col min="3331" max="3331" width="4" style="9" customWidth="1"/>
    <col min="3332" max="3332" width="2.875" style="9" customWidth="1"/>
    <col min="3333" max="3334" width="21.125" style="9" customWidth="1"/>
    <col min="3335" max="3336" width="21" style="9" customWidth="1"/>
    <col min="3337" max="3337" width="5.375" style="9" customWidth="1"/>
    <col min="3338" max="3581" width="9" style="9"/>
    <col min="3582" max="3582" width="4.25" style="9" customWidth="1"/>
    <col min="3583" max="3583" width="10" style="9" bestFit="1" customWidth="1"/>
    <col min="3584" max="3584" width="4.125" style="9" customWidth="1"/>
    <col min="3585" max="3585" width="7.875" style="9" customWidth="1"/>
    <col min="3586" max="3586" width="20.625" style="9" customWidth="1"/>
    <col min="3587" max="3587" width="4" style="9" customWidth="1"/>
    <col min="3588" max="3588" width="2.875" style="9" customWidth="1"/>
    <col min="3589" max="3590" width="21.125" style="9" customWidth="1"/>
    <col min="3591" max="3592" width="21" style="9" customWidth="1"/>
    <col min="3593" max="3593" width="5.375" style="9" customWidth="1"/>
    <col min="3594" max="3837" width="9" style="9"/>
    <col min="3838" max="3838" width="4.25" style="9" customWidth="1"/>
    <col min="3839" max="3839" width="10" style="9" bestFit="1" customWidth="1"/>
    <col min="3840" max="3840" width="4.125" style="9" customWidth="1"/>
    <col min="3841" max="3841" width="7.875" style="9" customWidth="1"/>
    <col min="3842" max="3842" width="20.625" style="9" customWidth="1"/>
    <col min="3843" max="3843" width="4" style="9" customWidth="1"/>
    <col min="3844" max="3844" width="2.875" style="9" customWidth="1"/>
    <col min="3845" max="3846" width="21.125" style="9" customWidth="1"/>
    <col min="3847" max="3848" width="21" style="9" customWidth="1"/>
    <col min="3849" max="3849" width="5.375" style="9" customWidth="1"/>
    <col min="3850" max="4093" width="9" style="9"/>
    <col min="4094" max="4094" width="4.25" style="9" customWidth="1"/>
    <col min="4095" max="4095" width="10" style="9" bestFit="1" customWidth="1"/>
    <col min="4096" max="4096" width="4.125" style="9" customWidth="1"/>
    <col min="4097" max="4097" width="7.875" style="9" customWidth="1"/>
    <col min="4098" max="4098" width="20.625" style="9" customWidth="1"/>
    <col min="4099" max="4099" width="4" style="9" customWidth="1"/>
    <col min="4100" max="4100" width="2.875" style="9" customWidth="1"/>
    <col min="4101" max="4102" width="21.125" style="9" customWidth="1"/>
    <col min="4103" max="4104" width="21" style="9" customWidth="1"/>
    <col min="4105" max="4105" width="5.375" style="9" customWidth="1"/>
    <col min="4106" max="4349" width="9" style="9"/>
    <col min="4350" max="4350" width="4.25" style="9" customWidth="1"/>
    <col min="4351" max="4351" width="10" style="9" bestFit="1" customWidth="1"/>
    <col min="4352" max="4352" width="4.125" style="9" customWidth="1"/>
    <col min="4353" max="4353" width="7.875" style="9" customWidth="1"/>
    <col min="4354" max="4354" width="20.625" style="9" customWidth="1"/>
    <col min="4355" max="4355" width="4" style="9" customWidth="1"/>
    <col min="4356" max="4356" width="2.875" style="9" customWidth="1"/>
    <col min="4357" max="4358" width="21.125" style="9" customWidth="1"/>
    <col min="4359" max="4360" width="21" style="9" customWidth="1"/>
    <col min="4361" max="4361" width="5.375" style="9" customWidth="1"/>
    <col min="4362" max="4605" width="9" style="9"/>
    <col min="4606" max="4606" width="4.25" style="9" customWidth="1"/>
    <col min="4607" max="4607" width="10" style="9" bestFit="1" customWidth="1"/>
    <col min="4608" max="4608" width="4.125" style="9" customWidth="1"/>
    <col min="4609" max="4609" width="7.875" style="9" customWidth="1"/>
    <col min="4610" max="4610" width="20.625" style="9" customWidth="1"/>
    <col min="4611" max="4611" width="4" style="9" customWidth="1"/>
    <col min="4612" max="4612" width="2.875" style="9" customWidth="1"/>
    <col min="4613" max="4614" width="21.125" style="9" customWidth="1"/>
    <col min="4615" max="4616" width="21" style="9" customWidth="1"/>
    <col min="4617" max="4617" width="5.375" style="9" customWidth="1"/>
    <col min="4618" max="4861" width="9" style="9"/>
    <col min="4862" max="4862" width="4.25" style="9" customWidth="1"/>
    <col min="4863" max="4863" width="10" style="9" bestFit="1" customWidth="1"/>
    <col min="4864" max="4864" width="4.125" style="9" customWidth="1"/>
    <col min="4865" max="4865" width="7.875" style="9" customWidth="1"/>
    <col min="4866" max="4866" width="20.625" style="9" customWidth="1"/>
    <col min="4867" max="4867" width="4" style="9" customWidth="1"/>
    <col min="4868" max="4868" width="2.875" style="9" customWidth="1"/>
    <col min="4869" max="4870" width="21.125" style="9" customWidth="1"/>
    <col min="4871" max="4872" width="21" style="9" customWidth="1"/>
    <col min="4873" max="4873" width="5.375" style="9" customWidth="1"/>
    <col min="4874" max="5117" width="9" style="9"/>
    <col min="5118" max="5118" width="4.25" style="9" customWidth="1"/>
    <col min="5119" max="5119" width="10" style="9" bestFit="1" customWidth="1"/>
    <col min="5120" max="5120" width="4.125" style="9" customWidth="1"/>
    <col min="5121" max="5121" width="7.875" style="9" customWidth="1"/>
    <col min="5122" max="5122" width="20.625" style="9" customWidth="1"/>
    <col min="5123" max="5123" width="4" style="9" customWidth="1"/>
    <col min="5124" max="5124" width="2.875" style="9" customWidth="1"/>
    <col min="5125" max="5126" width="21.125" style="9" customWidth="1"/>
    <col min="5127" max="5128" width="21" style="9" customWidth="1"/>
    <col min="5129" max="5129" width="5.375" style="9" customWidth="1"/>
    <col min="5130" max="5373" width="9" style="9"/>
    <col min="5374" max="5374" width="4.25" style="9" customWidth="1"/>
    <col min="5375" max="5375" width="10" style="9" bestFit="1" customWidth="1"/>
    <col min="5376" max="5376" width="4.125" style="9" customWidth="1"/>
    <col min="5377" max="5377" width="7.875" style="9" customWidth="1"/>
    <col min="5378" max="5378" width="20.625" style="9" customWidth="1"/>
    <col min="5379" max="5379" width="4" style="9" customWidth="1"/>
    <col min="5380" max="5380" width="2.875" style="9" customWidth="1"/>
    <col min="5381" max="5382" width="21.125" style="9" customWidth="1"/>
    <col min="5383" max="5384" width="21" style="9" customWidth="1"/>
    <col min="5385" max="5385" width="5.375" style="9" customWidth="1"/>
    <col min="5386" max="5629" width="9" style="9"/>
    <col min="5630" max="5630" width="4.25" style="9" customWidth="1"/>
    <col min="5631" max="5631" width="10" style="9" bestFit="1" customWidth="1"/>
    <col min="5632" max="5632" width="4.125" style="9" customWidth="1"/>
    <col min="5633" max="5633" width="7.875" style="9" customWidth="1"/>
    <col min="5634" max="5634" width="20.625" style="9" customWidth="1"/>
    <col min="5635" max="5635" width="4" style="9" customWidth="1"/>
    <col min="5636" max="5636" width="2.875" style="9" customWidth="1"/>
    <col min="5637" max="5638" width="21.125" style="9" customWidth="1"/>
    <col min="5639" max="5640" width="21" style="9" customWidth="1"/>
    <col min="5641" max="5641" width="5.375" style="9" customWidth="1"/>
    <col min="5642" max="5885" width="9" style="9"/>
    <col min="5886" max="5886" width="4.25" style="9" customWidth="1"/>
    <col min="5887" max="5887" width="10" style="9" bestFit="1" customWidth="1"/>
    <col min="5888" max="5888" width="4.125" style="9" customWidth="1"/>
    <col min="5889" max="5889" width="7.875" style="9" customWidth="1"/>
    <col min="5890" max="5890" width="20.625" style="9" customWidth="1"/>
    <col min="5891" max="5891" width="4" style="9" customWidth="1"/>
    <col min="5892" max="5892" width="2.875" style="9" customWidth="1"/>
    <col min="5893" max="5894" width="21.125" style="9" customWidth="1"/>
    <col min="5895" max="5896" width="21" style="9" customWidth="1"/>
    <col min="5897" max="5897" width="5.375" style="9" customWidth="1"/>
    <col min="5898" max="6141" width="9" style="9"/>
    <col min="6142" max="6142" width="4.25" style="9" customWidth="1"/>
    <col min="6143" max="6143" width="10" style="9" bestFit="1" customWidth="1"/>
    <col min="6144" max="6144" width="4.125" style="9" customWidth="1"/>
    <col min="6145" max="6145" width="7.875" style="9" customWidth="1"/>
    <col min="6146" max="6146" width="20.625" style="9" customWidth="1"/>
    <col min="6147" max="6147" width="4" style="9" customWidth="1"/>
    <col min="6148" max="6148" width="2.875" style="9" customWidth="1"/>
    <col min="6149" max="6150" width="21.125" style="9" customWidth="1"/>
    <col min="6151" max="6152" width="21" style="9" customWidth="1"/>
    <col min="6153" max="6153" width="5.375" style="9" customWidth="1"/>
    <col min="6154" max="6397" width="9" style="9"/>
    <col min="6398" max="6398" width="4.25" style="9" customWidth="1"/>
    <col min="6399" max="6399" width="10" style="9" bestFit="1" customWidth="1"/>
    <col min="6400" max="6400" width="4.125" style="9" customWidth="1"/>
    <col min="6401" max="6401" width="7.875" style="9" customWidth="1"/>
    <col min="6402" max="6402" width="20.625" style="9" customWidth="1"/>
    <col min="6403" max="6403" width="4" style="9" customWidth="1"/>
    <col min="6404" max="6404" width="2.875" style="9" customWidth="1"/>
    <col min="6405" max="6406" width="21.125" style="9" customWidth="1"/>
    <col min="6407" max="6408" width="21" style="9" customWidth="1"/>
    <col min="6409" max="6409" width="5.375" style="9" customWidth="1"/>
    <col min="6410" max="6653" width="9" style="9"/>
    <col min="6654" max="6654" width="4.25" style="9" customWidth="1"/>
    <col min="6655" max="6655" width="10" style="9" bestFit="1" customWidth="1"/>
    <col min="6656" max="6656" width="4.125" style="9" customWidth="1"/>
    <col min="6657" max="6657" width="7.875" style="9" customWidth="1"/>
    <col min="6658" max="6658" width="20.625" style="9" customWidth="1"/>
    <col min="6659" max="6659" width="4" style="9" customWidth="1"/>
    <col min="6660" max="6660" width="2.875" style="9" customWidth="1"/>
    <col min="6661" max="6662" width="21.125" style="9" customWidth="1"/>
    <col min="6663" max="6664" width="21" style="9" customWidth="1"/>
    <col min="6665" max="6665" width="5.375" style="9" customWidth="1"/>
    <col min="6666" max="6909" width="9" style="9"/>
    <col min="6910" max="6910" width="4.25" style="9" customWidth="1"/>
    <col min="6911" max="6911" width="10" style="9" bestFit="1" customWidth="1"/>
    <col min="6912" max="6912" width="4.125" style="9" customWidth="1"/>
    <col min="6913" max="6913" width="7.875" style="9" customWidth="1"/>
    <col min="6914" max="6914" width="20.625" style="9" customWidth="1"/>
    <col min="6915" max="6915" width="4" style="9" customWidth="1"/>
    <col min="6916" max="6916" width="2.875" style="9" customWidth="1"/>
    <col min="6917" max="6918" width="21.125" style="9" customWidth="1"/>
    <col min="6919" max="6920" width="21" style="9" customWidth="1"/>
    <col min="6921" max="6921" width="5.375" style="9" customWidth="1"/>
    <col min="6922" max="7165" width="9" style="9"/>
    <col min="7166" max="7166" width="4.25" style="9" customWidth="1"/>
    <col min="7167" max="7167" width="10" style="9" bestFit="1" customWidth="1"/>
    <col min="7168" max="7168" width="4.125" style="9" customWidth="1"/>
    <col min="7169" max="7169" width="7.875" style="9" customWidth="1"/>
    <col min="7170" max="7170" width="20.625" style="9" customWidth="1"/>
    <col min="7171" max="7171" width="4" style="9" customWidth="1"/>
    <col min="7172" max="7172" width="2.875" style="9" customWidth="1"/>
    <col min="7173" max="7174" width="21.125" style="9" customWidth="1"/>
    <col min="7175" max="7176" width="21" style="9" customWidth="1"/>
    <col min="7177" max="7177" width="5.375" style="9" customWidth="1"/>
    <col min="7178" max="7421" width="9" style="9"/>
    <col min="7422" max="7422" width="4.25" style="9" customWidth="1"/>
    <col min="7423" max="7423" width="10" style="9" bestFit="1" customWidth="1"/>
    <col min="7424" max="7424" width="4.125" style="9" customWidth="1"/>
    <col min="7425" max="7425" width="7.875" style="9" customWidth="1"/>
    <col min="7426" max="7426" width="20.625" style="9" customWidth="1"/>
    <col min="7427" max="7427" width="4" style="9" customWidth="1"/>
    <col min="7428" max="7428" width="2.875" style="9" customWidth="1"/>
    <col min="7429" max="7430" width="21.125" style="9" customWidth="1"/>
    <col min="7431" max="7432" width="21" style="9" customWidth="1"/>
    <col min="7433" max="7433" width="5.375" style="9" customWidth="1"/>
    <col min="7434" max="7677" width="9" style="9"/>
    <col min="7678" max="7678" width="4.25" style="9" customWidth="1"/>
    <col min="7679" max="7679" width="10" style="9" bestFit="1" customWidth="1"/>
    <col min="7680" max="7680" width="4.125" style="9" customWidth="1"/>
    <col min="7681" max="7681" width="7.875" style="9" customWidth="1"/>
    <col min="7682" max="7682" width="20.625" style="9" customWidth="1"/>
    <col min="7683" max="7683" width="4" style="9" customWidth="1"/>
    <col min="7684" max="7684" width="2.875" style="9" customWidth="1"/>
    <col min="7685" max="7686" width="21.125" style="9" customWidth="1"/>
    <col min="7687" max="7688" width="21" style="9" customWidth="1"/>
    <col min="7689" max="7689" width="5.375" style="9" customWidth="1"/>
    <col min="7690" max="7933" width="9" style="9"/>
    <col min="7934" max="7934" width="4.25" style="9" customWidth="1"/>
    <col min="7935" max="7935" width="10" style="9" bestFit="1" customWidth="1"/>
    <col min="7936" max="7936" width="4.125" style="9" customWidth="1"/>
    <col min="7937" max="7937" width="7.875" style="9" customWidth="1"/>
    <col min="7938" max="7938" width="20.625" style="9" customWidth="1"/>
    <col min="7939" max="7939" width="4" style="9" customWidth="1"/>
    <col min="7940" max="7940" width="2.875" style="9" customWidth="1"/>
    <col min="7941" max="7942" width="21.125" style="9" customWidth="1"/>
    <col min="7943" max="7944" width="21" style="9" customWidth="1"/>
    <col min="7945" max="7945" width="5.375" style="9" customWidth="1"/>
    <col min="7946" max="8189" width="9" style="9"/>
    <col min="8190" max="8190" width="4.25" style="9" customWidth="1"/>
    <col min="8191" max="8191" width="10" style="9" bestFit="1" customWidth="1"/>
    <col min="8192" max="8192" width="4.125" style="9" customWidth="1"/>
    <col min="8193" max="8193" width="7.875" style="9" customWidth="1"/>
    <col min="8194" max="8194" width="20.625" style="9" customWidth="1"/>
    <col min="8195" max="8195" width="4" style="9" customWidth="1"/>
    <col min="8196" max="8196" width="2.875" style="9" customWidth="1"/>
    <col min="8197" max="8198" width="21.125" style="9" customWidth="1"/>
    <col min="8199" max="8200" width="21" style="9" customWidth="1"/>
    <col min="8201" max="8201" width="5.375" style="9" customWidth="1"/>
    <col min="8202" max="8445" width="9" style="9"/>
    <col min="8446" max="8446" width="4.25" style="9" customWidth="1"/>
    <col min="8447" max="8447" width="10" style="9" bestFit="1" customWidth="1"/>
    <col min="8448" max="8448" width="4.125" style="9" customWidth="1"/>
    <col min="8449" max="8449" width="7.875" style="9" customWidth="1"/>
    <col min="8450" max="8450" width="20.625" style="9" customWidth="1"/>
    <col min="8451" max="8451" width="4" style="9" customWidth="1"/>
    <col min="8452" max="8452" width="2.875" style="9" customWidth="1"/>
    <col min="8453" max="8454" width="21.125" style="9" customWidth="1"/>
    <col min="8455" max="8456" width="21" style="9" customWidth="1"/>
    <col min="8457" max="8457" width="5.375" style="9" customWidth="1"/>
    <col min="8458" max="8701" width="9" style="9"/>
    <col min="8702" max="8702" width="4.25" style="9" customWidth="1"/>
    <col min="8703" max="8703" width="10" style="9" bestFit="1" customWidth="1"/>
    <col min="8704" max="8704" width="4.125" style="9" customWidth="1"/>
    <col min="8705" max="8705" width="7.875" style="9" customWidth="1"/>
    <col min="8706" max="8706" width="20.625" style="9" customWidth="1"/>
    <col min="8707" max="8707" width="4" style="9" customWidth="1"/>
    <col min="8708" max="8708" width="2.875" style="9" customWidth="1"/>
    <col min="8709" max="8710" width="21.125" style="9" customWidth="1"/>
    <col min="8711" max="8712" width="21" style="9" customWidth="1"/>
    <col min="8713" max="8713" width="5.375" style="9" customWidth="1"/>
    <col min="8714" max="8957" width="9" style="9"/>
    <col min="8958" max="8958" width="4.25" style="9" customWidth="1"/>
    <col min="8959" max="8959" width="10" style="9" bestFit="1" customWidth="1"/>
    <col min="8960" max="8960" width="4.125" style="9" customWidth="1"/>
    <col min="8961" max="8961" width="7.875" style="9" customWidth="1"/>
    <col min="8962" max="8962" width="20.625" style="9" customWidth="1"/>
    <col min="8963" max="8963" width="4" style="9" customWidth="1"/>
    <col min="8964" max="8964" width="2.875" style="9" customWidth="1"/>
    <col min="8965" max="8966" width="21.125" style="9" customWidth="1"/>
    <col min="8967" max="8968" width="21" style="9" customWidth="1"/>
    <col min="8969" max="8969" width="5.375" style="9" customWidth="1"/>
    <col min="8970" max="9213" width="9" style="9"/>
    <col min="9214" max="9214" width="4.25" style="9" customWidth="1"/>
    <col min="9215" max="9215" width="10" style="9" bestFit="1" customWidth="1"/>
    <col min="9216" max="9216" width="4.125" style="9" customWidth="1"/>
    <col min="9217" max="9217" width="7.875" style="9" customWidth="1"/>
    <col min="9218" max="9218" width="20.625" style="9" customWidth="1"/>
    <col min="9219" max="9219" width="4" style="9" customWidth="1"/>
    <col min="9220" max="9220" width="2.875" style="9" customWidth="1"/>
    <col min="9221" max="9222" width="21.125" style="9" customWidth="1"/>
    <col min="9223" max="9224" width="21" style="9" customWidth="1"/>
    <col min="9225" max="9225" width="5.375" style="9" customWidth="1"/>
    <col min="9226" max="9469" width="9" style="9"/>
    <col min="9470" max="9470" width="4.25" style="9" customWidth="1"/>
    <col min="9471" max="9471" width="10" style="9" bestFit="1" customWidth="1"/>
    <col min="9472" max="9472" width="4.125" style="9" customWidth="1"/>
    <col min="9473" max="9473" width="7.875" style="9" customWidth="1"/>
    <col min="9474" max="9474" width="20.625" style="9" customWidth="1"/>
    <col min="9475" max="9475" width="4" style="9" customWidth="1"/>
    <col min="9476" max="9476" width="2.875" style="9" customWidth="1"/>
    <col min="9477" max="9478" width="21.125" style="9" customWidth="1"/>
    <col min="9479" max="9480" width="21" style="9" customWidth="1"/>
    <col min="9481" max="9481" width="5.375" style="9" customWidth="1"/>
    <col min="9482" max="9725" width="9" style="9"/>
    <col min="9726" max="9726" width="4.25" style="9" customWidth="1"/>
    <col min="9727" max="9727" width="10" style="9" bestFit="1" customWidth="1"/>
    <col min="9728" max="9728" width="4.125" style="9" customWidth="1"/>
    <col min="9729" max="9729" width="7.875" style="9" customWidth="1"/>
    <col min="9730" max="9730" width="20.625" style="9" customWidth="1"/>
    <col min="9731" max="9731" width="4" style="9" customWidth="1"/>
    <col min="9732" max="9732" width="2.875" style="9" customWidth="1"/>
    <col min="9733" max="9734" width="21.125" style="9" customWidth="1"/>
    <col min="9735" max="9736" width="21" style="9" customWidth="1"/>
    <col min="9737" max="9737" width="5.375" style="9" customWidth="1"/>
    <col min="9738" max="9981" width="9" style="9"/>
    <col min="9982" max="9982" width="4.25" style="9" customWidth="1"/>
    <col min="9983" max="9983" width="10" style="9" bestFit="1" customWidth="1"/>
    <col min="9984" max="9984" width="4.125" style="9" customWidth="1"/>
    <col min="9985" max="9985" width="7.875" style="9" customWidth="1"/>
    <col min="9986" max="9986" width="20.625" style="9" customWidth="1"/>
    <col min="9987" max="9987" width="4" style="9" customWidth="1"/>
    <col min="9988" max="9988" width="2.875" style="9" customWidth="1"/>
    <col min="9989" max="9990" width="21.125" style="9" customWidth="1"/>
    <col min="9991" max="9992" width="21" style="9" customWidth="1"/>
    <col min="9993" max="9993" width="5.375" style="9" customWidth="1"/>
    <col min="9994" max="10237" width="9" style="9"/>
    <col min="10238" max="10238" width="4.25" style="9" customWidth="1"/>
    <col min="10239" max="10239" width="10" style="9" bestFit="1" customWidth="1"/>
    <col min="10240" max="10240" width="4.125" style="9" customWidth="1"/>
    <col min="10241" max="10241" width="7.875" style="9" customWidth="1"/>
    <col min="10242" max="10242" width="20.625" style="9" customWidth="1"/>
    <col min="10243" max="10243" width="4" style="9" customWidth="1"/>
    <col min="10244" max="10244" width="2.875" style="9" customWidth="1"/>
    <col min="10245" max="10246" width="21.125" style="9" customWidth="1"/>
    <col min="10247" max="10248" width="21" style="9" customWidth="1"/>
    <col min="10249" max="10249" width="5.375" style="9" customWidth="1"/>
    <col min="10250" max="10493" width="9" style="9"/>
    <col min="10494" max="10494" width="4.25" style="9" customWidth="1"/>
    <col min="10495" max="10495" width="10" style="9" bestFit="1" customWidth="1"/>
    <col min="10496" max="10496" width="4.125" style="9" customWidth="1"/>
    <col min="10497" max="10497" width="7.875" style="9" customWidth="1"/>
    <col min="10498" max="10498" width="20.625" style="9" customWidth="1"/>
    <col min="10499" max="10499" width="4" style="9" customWidth="1"/>
    <col min="10500" max="10500" width="2.875" style="9" customWidth="1"/>
    <col min="10501" max="10502" width="21.125" style="9" customWidth="1"/>
    <col min="10503" max="10504" width="21" style="9" customWidth="1"/>
    <col min="10505" max="10505" width="5.375" style="9" customWidth="1"/>
    <col min="10506" max="10749" width="9" style="9"/>
    <col min="10750" max="10750" width="4.25" style="9" customWidth="1"/>
    <col min="10751" max="10751" width="10" style="9" bestFit="1" customWidth="1"/>
    <col min="10752" max="10752" width="4.125" style="9" customWidth="1"/>
    <col min="10753" max="10753" width="7.875" style="9" customWidth="1"/>
    <col min="10754" max="10754" width="20.625" style="9" customWidth="1"/>
    <col min="10755" max="10755" width="4" style="9" customWidth="1"/>
    <col min="10756" max="10756" width="2.875" style="9" customWidth="1"/>
    <col min="10757" max="10758" width="21.125" style="9" customWidth="1"/>
    <col min="10759" max="10760" width="21" style="9" customWidth="1"/>
    <col min="10761" max="10761" width="5.375" style="9" customWidth="1"/>
    <col min="10762" max="11005" width="9" style="9"/>
    <col min="11006" max="11006" width="4.25" style="9" customWidth="1"/>
    <col min="11007" max="11007" width="10" style="9" bestFit="1" customWidth="1"/>
    <col min="11008" max="11008" width="4.125" style="9" customWidth="1"/>
    <col min="11009" max="11009" width="7.875" style="9" customWidth="1"/>
    <col min="11010" max="11010" width="20.625" style="9" customWidth="1"/>
    <col min="11011" max="11011" width="4" style="9" customWidth="1"/>
    <col min="11012" max="11012" width="2.875" style="9" customWidth="1"/>
    <col min="11013" max="11014" width="21.125" style="9" customWidth="1"/>
    <col min="11015" max="11016" width="21" style="9" customWidth="1"/>
    <col min="11017" max="11017" width="5.375" style="9" customWidth="1"/>
    <col min="11018" max="11261" width="9" style="9"/>
    <col min="11262" max="11262" width="4.25" style="9" customWidth="1"/>
    <col min="11263" max="11263" width="10" style="9" bestFit="1" customWidth="1"/>
    <col min="11264" max="11264" width="4.125" style="9" customWidth="1"/>
    <col min="11265" max="11265" width="7.875" style="9" customWidth="1"/>
    <col min="11266" max="11266" width="20.625" style="9" customWidth="1"/>
    <col min="11267" max="11267" width="4" style="9" customWidth="1"/>
    <col min="11268" max="11268" width="2.875" style="9" customWidth="1"/>
    <col min="11269" max="11270" width="21.125" style="9" customWidth="1"/>
    <col min="11271" max="11272" width="21" style="9" customWidth="1"/>
    <col min="11273" max="11273" width="5.375" style="9" customWidth="1"/>
    <col min="11274" max="11517" width="9" style="9"/>
    <col min="11518" max="11518" width="4.25" style="9" customWidth="1"/>
    <col min="11519" max="11519" width="10" style="9" bestFit="1" customWidth="1"/>
    <col min="11520" max="11520" width="4.125" style="9" customWidth="1"/>
    <col min="11521" max="11521" width="7.875" style="9" customWidth="1"/>
    <col min="11522" max="11522" width="20.625" style="9" customWidth="1"/>
    <col min="11523" max="11523" width="4" style="9" customWidth="1"/>
    <col min="11524" max="11524" width="2.875" style="9" customWidth="1"/>
    <col min="11525" max="11526" width="21.125" style="9" customWidth="1"/>
    <col min="11527" max="11528" width="21" style="9" customWidth="1"/>
    <col min="11529" max="11529" width="5.375" style="9" customWidth="1"/>
    <col min="11530" max="11773" width="9" style="9"/>
    <col min="11774" max="11774" width="4.25" style="9" customWidth="1"/>
    <col min="11775" max="11775" width="10" style="9" bestFit="1" customWidth="1"/>
    <col min="11776" max="11776" width="4.125" style="9" customWidth="1"/>
    <col min="11777" max="11777" width="7.875" style="9" customWidth="1"/>
    <col min="11778" max="11778" width="20.625" style="9" customWidth="1"/>
    <col min="11779" max="11779" width="4" style="9" customWidth="1"/>
    <col min="11780" max="11780" width="2.875" style="9" customWidth="1"/>
    <col min="11781" max="11782" width="21.125" style="9" customWidth="1"/>
    <col min="11783" max="11784" width="21" style="9" customWidth="1"/>
    <col min="11785" max="11785" width="5.375" style="9" customWidth="1"/>
    <col min="11786" max="12029" width="9" style="9"/>
    <col min="12030" max="12030" width="4.25" style="9" customWidth="1"/>
    <col min="12031" max="12031" width="10" style="9" bestFit="1" customWidth="1"/>
    <col min="12032" max="12032" width="4.125" style="9" customWidth="1"/>
    <col min="12033" max="12033" width="7.875" style="9" customWidth="1"/>
    <col min="12034" max="12034" width="20.625" style="9" customWidth="1"/>
    <col min="12035" max="12035" width="4" style="9" customWidth="1"/>
    <col min="12036" max="12036" width="2.875" style="9" customWidth="1"/>
    <col min="12037" max="12038" width="21.125" style="9" customWidth="1"/>
    <col min="12039" max="12040" width="21" style="9" customWidth="1"/>
    <col min="12041" max="12041" width="5.375" style="9" customWidth="1"/>
    <col min="12042" max="12285" width="9" style="9"/>
    <col min="12286" max="12286" width="4.25" style="9" customWidth="1"/>
    <col min="12287" max="12287" width="10" style="9" bestFit="1" customWidth="1"/>
    <col min="12288" max="12288" width="4.125" style="9" customWidth="1"/>
    <col min="12289" max="12289" width="7.875" style="9" customWidth="1"/>
    <col min="12290" max="12290" width="20.625" style="9" customWidth="1"/>
    <col min="12291" max="12291" width="4" style="9" customWidth="1"/>
    <col min="12292" max="12292" width="2.875" style="9" customWidth="1"/>
    <col min="12293" max="12294" width="21.125" style="9" customWidth="1"/>
    <col min="12295" max="12296" width="21" style="9" customWidth="1"/>
    <col min="12297" max="12297" width="5.375" style="9" customWidth="1"/>
    <col min="12298" max="12541" width="9" style="9"/>
    <col min="12542" max="12542" width="4.25" style="9" customWidth="1"/>
    <col min="12543" max="12543" width="10" style="9" bestFit="1" customWidth="1"/>
    <col min="12544" max="12544" width="4.125" style="9" customWidth="1"/>
    <col min="12545" max="12545" width="7.875" style="9" customWidth="1"/>
    <col min="12546" max="12546" width="20.625" style="9" customWidth="1"/>
    <col min="12547" max="12547" width="4" style="9" customWidth="1"/>
    <col min="12548" max="12548" width="2.875" style="9" customWidth="1"/>
    <col min="12549" max="12550" width="21.125" style="9" customWidth="1"/>
    <col min="12551" max="12552" width="21" style="9" customWidth="1"/>
    <col min="12553" max="12553" width="5.375" style="9" customWidth="1"/>
    <col min="12554" max="12797" width="9" style="9"/>
    <col min="12798" max="12798" width="4.25" style="9" customWidth="1"/>
    <col min="12799" max="12799" width="10" style="9" bestFit="1" customWidth="1"/>
    <col min="12800" max="12800" width="4.125" style="9" customWidth="1"/>
    <col min="12801" max="12801" width="7.875" style="9" customWidth="1"/>
    <col min="12802" max="12802" width="20.625" style="9" customWidth="1"/>
    <col min="12803" max="12803" width="4" style="9" customWidth="1"/>
    <col min="12804" max="12804" width="2.875" style="9" customWidth="1"/>
    <col min="12805" max="12806" width="21.125" style="9" customWidth="1"/>
    <col min="12807" max="12808" width="21" style="9" customWidth="1"/>
    <col min="12809" max="12809" width="5.375" style="9" customWidth="1"/>
    <col min="12810" max="13053" width="9" style="9"/>
    <col min="13054" max="13054" width="4.25" style="9" customWidth="1"/>
    <col min="13055" max="13055" width="10" style="9" bestFit="1" customWidth="1"/>
    <col min="13056" max="13056" width="4.125" style="9" customWidth="1"/>
    <col min="13057" max="13057" width="7.875" style="9" customWidth="1"/>
    <col min="13058" max="13058" width="20.625" style="9" customWidth="1"/>
    <col min="13059" max="13059" width="4" style="9" customWidth="1"/>
    <col min="13060" max="13060" width="2.875" style="9" customWidth="1"/>
    <col min="13061" max="13062" width="21.125" style="9" customWidth="1"/>
    <col min="13063" max="13064" width="21" style="9" customWidth="1"/>
    <col min="13065" max="13065" width="5.375" style="9" customWidth="1"/>
    <col min="13066" max="13309" width="9" style="9"/>
    <col min="13310" max="13310" width="4.25" style="9" customWidth="1"/>
    <col min="13311" max="13311" width="10" style="9" bestFit="1" customWidth="1"/>
    <col min="13312" max="13312" width="4.125" style="9" customWidth="1"/>
    <col min="13313" max="13313" width="7.875" style="9" customWidth="1"/>
    <col min="13314" max="13314" width="20.625" style="9" customWidth="1"/>
    <col min="13315" max="13315" width="4" style="9" customWidth="1"/>
    <col min="13316" max="13316" width="2.875" style="9" customWidth="1"/>
    <col min="13317" max="13318" width="21.125" style="9" customWidth="1"/>
    <col min="13319" max="13320" width="21" style="9" customWidth="1"/>
    <col min="13321" max="13321" width="5.375" style="9" customWidth="1"/>
    <col min="13322" max="13565" width="9" style="9"/>
    <col min="13566" max="13566" width="4.25" style="9" customWidth="1"/>
    <col min="13567" max="13567" width="10" style="9" bestFit="1" customWidth="1"/>
    <col min="13568" max="13568" width="4.125" style="9" customWidth="1"/>
    <col min="13569" max="13569" width="7.875" style="9" customWidth="1"/>
    <col min="13570" max="13570" width="20.625" style="9" customWidth="1"/>
    <col min="13571" max="13571" width="4" style="9" customWidth="1"/>
    <col min="13572" max="13572" width="2.875" style="9" customWidth="1"/>
    <col min="13573" max="13574" width="21.125" style="9" customWidth="1"/>
    <col min="13575" max="13576" width="21" style="9" customWidth="1"/>
    <col min="13577" max="13577" width="5.375" style="9" customWidth="1"/>
    <col min="13578" max="13821" width="9" style="9"/>
    <col min="13822" max="13822" width="4.25" style="9" customWidth="1"/>
    <col min="13823" max="13823" width="10" style="9" bestFit="1" customWidth="1"/>
    <col min="13824" max="13824" width="4.125" style="9" customWidth="1"/>
    <col min="13825" max="13825" width="7.875" style="9" customWidth="1"/>
    <col min="13826" max="13826" width="20.625" style="9" customWidth="1"/>
    <col min="13827" max="13827" width="4" style="9" customWidth="1"/>
    <col min="13828" max="13828" width="2.875" style="9" customWidth="1"/>
    <col min="13829" max="13830" width="21.125" style="9" customWidth="1"/>
    <col min="13831" max="13832" width="21" style="9" customWidth="1"/>
    <col min="13833" max="13833" width="5.375" style="9" customWidth="1"/>
    <col min="13834" max="14077" width="9" style="9"/>
    <col min="14078" max="14078" width="4.25" style="9" customWidth="1"/>
    <col min="14079" max="14079" width="10" style="9" bestFit="1" customWidth="1"/>
    <col min="14080" max="14080" width="4.125" style="9" customWidth="1"/>
    <col min="14081" max="14081" width="7.875" style="9" customWidth="1"/>
    <col min="14082" max="14082" width="20.625" style="9" customWidth="1"/>
    <col min="14083" max="14083" width="4" style="9" customWidth="1"/>
    <col min="14084" max="14084" width="2.875" style="9" customWidth="1"/>
    <col min="14085" max="14086" width="21.125" style="9" customWidth="1"/>
    <col min="14087" max="14088" width="21" style="9" customWidth="1"/>
    <col min="14089" max="14089" width="5.375" style="9" customWidth="1"/>
    <col min="14090" max="14333" width="9" style="9"/>
    <col min="14334" max="14334" width="4.25" style="9" customWidth="1"/>
    <col min="14335" max="14335" width="10" style="9" bestFit="1" customWidth="1"/>
    <col min="14336" max="14336" width="4.125" style="9" customWidth="1"/>
    <col min="14337" max="14337" width="7.875" style="9" customWidth="1"/>
    <col min="14338" max="14338" width="20.625" style="9" customWidth="1"/>
    <col min="14339" max="14339" width="4" style="9" customWidth="1"/>
    <col min="14340" max="14340" width="2.875" style="9" customWidth="1"/>
    <col min="14341" max="14342" width="21.125" style="9" customWidth="1"/>
    <col min="14343" max="14344" width="21" style="9" customWidth="1"/>
    <col min="14345" max="14345" width="5.375" style="9" customWidth="1"/>
    <col min="14346" max="14589" width="9" style="9"/>
    <col min="14590" max="14590" width="4.25" style="9" customWidth="1"/>
    <col min="14591" max="14591" width="10" style="9" bestFit="1" customWidth="1"/>
    <col min="14592" max="14592" width="4.125" style="9" customWidth="1"/>
    <col min="14593" max="14593" width="7.875" style="9" customWidth="1"/>
    <col min="14594" max="14594" width="20.625" style="9" customWidth="1"/>
    <col min="14595" max="14595" width="4" style="9" customWidth="1"/>
    <col min="14596" max="14596" width="2.875" style="9" customWidth="1"/>
    <col min="14597" max="14598" width="21.125" style="9" customWidth="1"/>
    <col min="14599" max="14600" width="21" style="9" customWidth="1"/>
    <col min="14601" max="14601" width="5.375" style="9" customWidth="1"/>
    <col min="14602" max="14845" width="9" style="9"/>
    <col min="14846" max="14846" width="4.25" style="9" customWidth="1"/>
    <col min="14847" max="14847" width="10" style="9" bestFit="1" customWidth="1"/>
    <col min="14848" max="14848" width="4.125" style="9" customWidth="1"/>
    <col min="14849" max="14849" width="7.875" style="9" customWidth="1"/>
    <col min="14850" max="14850" width="20.625" style="9" customWidth="1"/>
    <col min="14851" max="14851" width="4" style="9" customWidth="1"/>
    <col min="14852" max="14852" width="2.875" style="9" customWidth="1"/>
    <col min="14853" max="14854" width="21.125" style="9" customWidth="1"/>
    <col min="14855" max="14856" width="21" style="9" customWidth="1"/>
    <col min="14857" max="14857" width="5.375" style="9" customWidth="1"/>
    <col min="14858" max="15101" width="9" style="9"/>
    <col min="15102" max="15102" width="4.25" style="9" customWidth="1"/>
    <col min="15103" max="15103" width="10" style="9" bestFit="1" customWidth="1"/>
    <col min="15104" max="15104" width="4.125" style="9" customWidth="1"/>
    <col min="15105" max="15105" width="7.875" style="9" customWidth="1"/>
    <col min="15106" max="15106" width="20.625" style="9" customWidth="1"/>
    <col min="15107" max="15107" width="4" style="9" customWidth="1"/>
    <col min="15108" max="15108" width="2.875" style="9" customWidth="1"/>
    <col min="15109" max="15110" width="21.125" style="9" customWidth="1"/>
    <col min="15111" max="15112" width="21" style="9" customWidth="1"/>
    <col min="15113" max="15113" width="5.375" style="9" customWidth="1"/>
    <col min="15114" max="15357" width="9" style="9"/>
    <col min="15358" max="15358" width="4.25" style="9" customWidth="1"/>
    <col min="15359" max="15359" width="10" style="9" bestFit="1" customWidth="1"/>
    <col min="15360" max="15360" width="4.125" style="9" customWidth="1"/>
    <col min="15361" max="15361" width="7.875" style="9" customWidth="1"/>
    <col min="15362" max="15362" width="20.625" style="9" customWidth="1"/>
    <col min="15363" max="15363" width="4" style="9" customWidth="1"/>
    <col min="15364" max="15364" width="2.875" style="9" customWidth="1"/>
    <col min="15365" max="15366" width="21.125" style="9" customWidth="1"/>
    <col min="15367" max="15368" width="21" style="9" customWidth="1"/>
    <col min="15369" max="15369" width="5.375" style="9" customWidth="1"/>
    <col min="15370" max="15613" width="9" style="9"/>
    <col min="15614" max="15614" width="4.25" style="9" customWidth="1"/>
    <col min="15615" max="15615" width="10" style="9" bestFit="1" customWidth="1"/>
    <col min="15616" max="15616" width="4.125" style="9" customWidth="1"/>
    <col min="15617" max="15617" width="7.875" style="9" customWidth="1"/>
    <col min="15618" max="15618" width="20.625" style="9" customWidth="1"/>
    <col min="15619" max="15619" width="4" style="9" customWidth="1"/>
    <col min="15620" max="15620" width="2.875" style="9" customWidth="1"/>
    <col min="15621" max="15622" width="21.125" style="9" customWidth="1"/>
    <col min="15623" max="15624" width="21" style="9" customWidth="1"/>
    <col min="15625" max="15625" width="5.375" style="9" customWidth="1"/>
    <col min="15626" max="15869" width="9" style="9"/>
    <col min="15870" max="15870" width="4.25" style="9" customWidth="1"/>
    <col min="15871" max="15871" width="10" style="9" bestFit="1" customWidth="1"/>
    <col min="15872" max="15872" width="4.125" style="9" customWidth="1"/>
    <col min="15873" max="15873" width="7.875" style="9" customWidth="1"/>
    <col min="15874" max="15874" width="20.625" style="9" customWidth="1"/>
    <col min="15875" max="15875" width="4" style="9" customWidth="1"/>
    <col min="15876" max="15876" width="2.875" style="9" customWidth="1"/>
    <col min="15877" max="15878" width="21.125" style="9" customWidth="1"/>
    <col min="15879" max="15880" width="21" style="9" customWidth="1"/>
    <col min="15881" max="15881" width="5.375" style="9" customWidth="1"/>
    <col min="15882" max="16125" width="9" style="9"/>
    <col min="16126" max="16126" width="4.25" style="9" customWidth="1"/>
    <col min="16127" max="16127" width="10" style="9" bestFit="1" customWidth="1"/>
    <col min="16128" max="16128" width="4.125" style="9" customWidth="1"/>
    <col min="16129" max="16129" width="7.875" style="9" customWidth="1"/>
    <col min="16130" max="16130" width="20.625" style="9" customWidth="1"/>
    <col min="16131" max="16131" width="4" style="9" customWidth="1"/>
    <col min="16132" max="16132" width="2.875" style="9" customWidth="1"/>
    <col min="16133" max="16134" width="21.125" style="9" customWidth="1"/>
    <col min="16135" max="16136" width="21" style="9" customWidth="1"/>
    <col min="16137" max="16137" width="5.375" style="9" customWidth="1"/>
    <col min="16138" max="16384" width="9" style="9"/>
  </cols>
  <sheetData>
    <row r="1" spans="1:18" ht="17.25" customHeight="1" x14ac:dyDescent="0.4">
      <c r="A1" s="1"/>
      <c r="B1" s="2"/>
      <c r="C1" s="3"/>
      <c r="D1" s="4"/>
      <c r="E1" s="5"/>
      <c r="F1" s="6"/>
      <c r="G1" s="5"/>
      <c r="H1" s="5"/>
      <c r="I1" s="5"/>
      <c r="J1" s="5"/>
      <c r="K1" s="6"/>
      <c r="L1" s="6"/>
      <c r="M1" s="6"/>
      <c r="N1" s="6"/>
      <c r="O1" s="6"/>
      <c r="P1" s="7"/>
      <c r="Q1" s="8" t="s">
        <v>0</v>
      </c>
    </row>
    <row r="2" spans="1:18" s="10" customFormat="1" ht="35.1" customHeight="1" x14ac:dyDescent="0.55000000000000004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8" s="10" customFormat="1" ht="17.25" customHeight="1" thickBo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ht="20.100000000000001" customHeight="1" x14ac:dyDescent="0.4">
      <c r="A4" s="116" t="s">
        <v>1</v>
      </c>
      <c r="B4" s="118" t="s">
        <v>2</v>
      </c>
      <c r="C4" s="120" t="s">
        <v>3</v>
      </c>
      <c r="D4" s="122" t="s">
        <v>4</v>
      </c>
      <c r="E4" s="123"/>
      <c r="F4" s="123"/>
      <c r="G4" s="123"/>
      <c r="H4" s="123"/>
      <c r="I4" s="123"/>
      <c r="J4" s="124"/>
      <c r="K4" s="123" t="s">
        <v>5</v>
      </c>
      <c r="L4" s="123"/>
      <c r="M4" s="123"/>
      <c r="N4" s="123"/>
      <c r="O4" s="123"/>
      <c r="P4" s="123"/>
      <c r="Q4" s="125"/>
      <c r="R4" s="106" t="s">
        <v>6</v>
      </c>
    </row>
    <row r="5" spans="1:18" ht="20.100000000000001" customHeight="1" thickBot="1" x14ac:dyDescent="0.45">
      <c r="A5" s="117"/>
      <c r="B5" s="119"/>
      <c r="C5" s="121"/>
      <c r="D5" s="12" t="s">
        <v>7</v>
      </c>
      <c r="E5" s="108" t="s">
        <v>8</v>
      </c>
      <c r="F5" s="109"/>
      <c r="G5" s="110" t="s">
        <v>9</v>
      </c>
      <c r="H5" s="111"/>
      <c r="I5" s="111"/>
      <c r="J5" s="112"/>
      <c r="K5" s="12" t="s">
        <v>7</v>
      </c>
      <c r="L5" s="110" t="s">
        <v>8</v>
      </c>
      <c r="M5" s="113"/>
      <c r="N5" s="110" t="s">
        <v>10</v>
      </c>
      <c r="O5" s="111"/>
      <c r="P5" s="111"/>
      <c r="Q5" s="114"/>
      <c r="R5" s="107"/>
    </row>
    <row r="6" spans="1:18" ht="17.25" customHeight="1" thickTop="1" x14ac:dyDescent="0.4">
      <c r="A6" s="13"/>
      <c r="B6" s="14"/>
      <c r="C6" s="15"/>
      <c r="D6" s="16"/>
      <c r="E6" s="17"/>
      <c r="F6" s="18"/>
      <c r="G6" s="19"/>
      <c r="H6" s="20"/>
      <c r="I6" s="20"/>
      <c r="J6" s="20"/>
      <c r="K6" s="21"/>
      <c r="L6" s="21"/>
      <c r="M6" s="21"/>
      <c r="N6" s="21"/>
      <c r="O6" s="21"/>
      <c r="P6" s="22"/>
      <c r="Q6" s="23"/>
      <c r="R6" s="24"/>
    </row>
    <row r="7" spans="1:18" ht="17.25" customHeight="1" x14ac:dyDescent="0.4">
      <c r="A7" s="13">
        <v>1</v>
      </c>
      <c r="B7" s="14">
        <v>43598</v>
      </c>
      <c r="C7" s="15">
        <f>WEEKDAY(B7)</f>
        <v>2</v>
      </c>
      <c r="D7" s="16">
        <v>0.70833333333333337</v>
      </c>
      <c r="E7" s="25"/>
      <c r="F7" s="18"/>
      <c r="G7" s="26"/>
      <c r="H7" s="20" t="s">
        <v>11</v>
      </c>
      <c r="I7" s="20"/>
      <c r="J7" s="20"/>
      <c r="K7" s="21"/>
      <c r="L7" s="21"/>
      <c r="M7" s="21"/>
      <c r="N7" s="21"/>
      <c r="O7" s="21"/>
      <c r="P7" s="22"/>
      <c r="Q7" s="23"/>
      <c r="R7" s="24"/>
    </row>
    <row r="8" spans="1:18" ht="17.25" customHeight="1" x14ac:dyDescent="0.4">
      <c r="A8" s="27"/>
      <c r="B8" s="28"/>
      <c r="C8" s="29"/>
      <c r="D8" s="30"/>
      <c r="E8" s="31"/>
      <c r="F8" s="32"/>
      <c r="G8" s="33"/>
      <c r="H8" s="34"/>
      <c r="I8" s="34"/>
      <c r="J8" s="34"/>
      <c r="K8" s="33"/>
      <c r="L8" s="33"/>
      <c r="M8" s="33"/>
      <c r="N8" s="33"/>
      <c r="O8" s="33"/>
      <c r="P8" s="35" t="s">
        <v>12</v>
      </c>
      <c r="Q8" s="36" t="s">
        <v>13</v>
      </c>
      <c r="R8" s="37"/>
    </row>
    <row r="9" spans="1:18" ht="17.25" customHeight="1" x14ac:dyDescent="0.4">
      <c r="A9" s="38"/>
      <c r="B9" s="39"/>
      <c r="C9" s="40"/>
      <c r="D9" s="16"/>
      <c r="E9" s="41"/>
      <c r="F9" s="42"/>
      <c r="G9" s="43"/>
      <c r="H9" s="44"/>
      <c r="I9" s="44"/>
      <c r="J9" s="44"/>
      <c r="K9" s="45"/>
      <c r="L9" s="45"/>
      <c r="M9" s="45"/>
      <c r="N9" s="45"/>
      <c r="O9" s="45"/>
      <c r="P9" s="46"/>
      <c r="Q9" s="23"/>
      <c r="R9" s="24"/>
    </row>
    <row r="10" spans="1:18" ht="17.25" customHeight="1" x14ac:dyDescent="0.4">
      <c r="A10" s="13">
        <f>MAX($A$6:A9)+1</f>
        <v>2</v>
      </c>
      <c r="B10" s="14">
        <f>MAX($B$6:B9)+1</f>
        <v>43599</v>
      </c>
      <c r="C10" s="15">
        <f>WEEKDAY(B10)</f>
        <v>3</v>
      </c>
      <c r="D10" s="16">
        <v>0.45833333333333331</v>
      </c>
      <c r="E10" s="47" t="s">
        <v>14</v>
      </c>
      <c r="F10" s="18" t="s">
        <v>15</v>
      </c>
      <c r="G10" s="26" t="s">
        <v>16</v>
      </c>
      <c r="H10" s="20"/>
      <c r="I10" s="20"/>
      <c r="J10" s="20"/>
      <c r="K10" s="21"/>
      <c r="L10" s="21"/>
      <c r="M10" s="21"/>
      <c r="N10" s="21"/>
      <c r="O10" s="21"/>
      <c r="P10" s="20"/>
      <c r="Q10" s="23"/>
      <c r="R10" s="24"/>
    </row>
    <row r="11" spans="1:18" ht="17.25" customHeight="1" x14ac:dyDescent="0.4">
      <c r="A11" s="13"/>
      <c r="B11" s="14"/>
      <c r="C11" s="15"/>
      <c r="D11" s="16">
        <v>0.65277777777777779</v>
      </c>
      <c r="E11" s="48" t="s">
        <v>17</v>
      </c>
      <c r="F11" s="18" t="s">
        <v>18</v>
      </c>
      <c r="G11" s="26"/>
      <c r="H11" s="49"/>
      <c r="I11" s="20"/>
      <c r="J11" s="20"/>
      <c r="K11" s="21"/>
      <c r="L11" s="21"/>
      <c r="M11" s="21"/>
      <c r="N11" s="21"/>
      <c r="O11" s="21"/>
      <c r="P11" s="20"/>
      <c r="Q11" s="23"/>
      <c r="R11" s="24" t="s">
        <v>19</v>
      </c>
    </row>
    <row r="12" spans="1:18" ht="17.25" customHeight="1" x14ac:dyDescent="0.4">
      <c r="A12" s="13"/>
      <c r="B12" s="14"/>
      <c r="C12" s="15"/>
      <c r="D12" s="16"/>
      <c r="E12" s="48"/>
      <c r="F12" s="18"/>
      <c r="G12" s="50"/>
      <c r="H12" s="20"/>
      <c r="I12" s="49"/>
      <c r="J12" s="49"/>
      <c r="K12" s="51"/>
      <c r="L12" s="51"/>
      <c r="M12" s="51"/>
      <c r="N12" s="51"/>
      <c r="O12" s="51"/>
      <c r="P12" s="20"/>
      <c r="Q12" s="23"/>
      <c r="R12" s="24"/>
    </row>
    <row r="13" spans="1:18" ht="17.25" customHeight="1" x14ac:dyDescent="0.4">
      <c r="A13" s="27"/>
      <c r="B13" s="28"/>
      <c r="C13" s="29"/>
      <c r="D13" s="30"/>
      <c r="E13" s="31"/>
      <c r="F13" s="32"/>
      <c r="G13" s="33"/>
      <c r="H13" s="34"/>
      <c r="I13" s="34"/>
      <c r="J13" s="34"/>
      <c r="K13" s="33"/>
      <c r="L13" s="33"/>
      <c r="M13" s="33"/>
      <c r="N13" s="33"/>
      <c r="O13" s="33"/>
      <c r="P13" s="35" t="s">
        <v>20</v>
      </c>
      <c r="Q13" s="36" t="s">
        <v>13</v>
      </c>
      <c r="R13" s="37"/>
    </row>
    <row r="14" spans="1:18" ht="17.25" customHeight="1" x14ac:dyDescent="0.4">
      <c r="A14" s="38"/>
      <c r="B14" s="39"/>
      <c r="C14" s="40"/>
      <c r="D14" s="16"/>
      <c r="E14" s="41"/>
      <c r="F14" s="42"/>
      <c r="G14" s="43"/>
      <c r="H14" s="44"/>
      <c r="I14" s="44"/>
      <c r="J14" s="44"/>
      <c r="K14" s="45"/>
      <c r="L14" s="45"/>
      <c r="M14" s="45"/>
      <c r="N14" s="45"/>
      <c r="O14" s="45"/>
      <c r="P14" s="46"/>
      <c r="Q14" s="23"/>
      <c r="R14" s="24" t="s">
        <v>19</v>
      </c>
    </row>
    <row r="15" spans="1:18" ht="17.25" customHeight="1" x14ac:dyDescent="0.4">
      <c r="A15" s="13">
        <f>MAX($A$6:A14)+1</f>
        <v>3</v>
      </c>
      <c r="B15" s="14">
        <f>MAX($B$6:B14)+1</f>
        <v>43600</v>
      </c>
      <c r="C15" s="15">
        <f>WEEKDAY(B15)</f>
        <v>4</v>
      </c>
      <c r="D15" s="16">
        <v>0.3125</v>
      </c>
      <c r="E15" s="47" t="s">
        <v>17</v>
      </c>
      <c r="F15" s="18" t="s">
        <v>15</v>
      </c>
      <c r="G15" s="26" t="s">
        <v>21</v>
      </c>
      <c r="H15" s="20"/>
      <c r="I15" s="20"/>
      <c r="J15" s="20"/>
      <c r="K15" s="21"/>
      <c r="L15" s="21"/>
      <c r="M15" s="21"/>
      <c r="N15" s="21"/>
      <c r="O15" s="21"/>
      <c r="P15" s="20"/>
      <c r="Q15" s="23"/>
      <c r="R15" s="24"/>
    </row>
    <row r="16" spans="1:18" ht="17.25" customHeight="1" x14ac:dyDescent="0.4">
      <c r="A16" s="13"/>
      <c r="B16" s="14"/>
      <c r="C16" s="15"/>
      <c r="D16" s="16">
        <v>0.34097222222222223</v>
      </c>
      <c r="E16" s="48" t="s">
        <v>22</v>
      </c>
      <c r="F16" s="18" t="s">
        <v>18</v>
      </c>
      <c r="G16" s="26"/>
      <c r="H16" s="49"/>
      <c r="I16" s="20"/>
      <c r="J16" s="20"/>
      <c r="K16" s="21"/>
      <c r="L16" s="21"/>
      <c r="M16" s="21"/>
      <c r="N16" s="21"/>
      <c r="O16" s="21"/>
      <c r="P16" s="20"/>
      <c r="Q16" s="23"/>
      <c r="R16" s="24" t="s">
        <v>23</v>
      </c>
    </row>
    <row r="17" spans="1:19" ht="17.25" customHeight="1" x14ac:dyDescent="0.4">
      <c r="A17" s="13"/>
      <c r="B17" s="14"/>
      <c r="C17" s="15"/>
      <c r="D17" s="16"/>
      <c r="E17" s="48"/>
      <c r="F17" s="18"/>
      <c r="G17" s="26"/>
      <c r="H17" s="20" t="s">
        <v>24</v>
      </c>
      <c r="I17" s="20"/>
      <c r="J17" s="20"/>
      <c r="K17" s="21"/>
      <c r="L17" s="21"/>
      <c r="M17" s="21"/>
      <c r="N17" s="21"/>
      <c r="O17" s="21"/>
      <c r="P17" s="20"/>
      <c r="Q17" s="23"/>
      <c r="R17" s="24" t="s">
        <v>25</v>
      </c>
    </row>
    <row r="18" spans="1:19" ht="17.25" customHeight="1" x14ac:dyDescent="0.4">
      <c r="A18" s="13"/>
      <c r="B18" s="14"/>
      <c r="C18" s="15"/>
      <c r="D18" s="16"/>
      <c r="E18" s="48"/>
      <c r="F18" s="18"/>
      <c r="G18" s="26"/>
      <c r="H18" s="20" t="s">
        <v>26</v>
      </c>
      <c r="I18" s="20"/>
      <c r="J18" s="20"/>
      <c r="K18" s="21"/>
      <c r="L18" s="21"/>
      <c r="M18" s="21"/>
      <c r="N18" s="21"/>
      <c r="O18" s="21"/>
      <c r="P18" s="20"/>
      <c r="Q18" s="23"/>
      <c r="R18" s="24"/>
    </row>
    <row r="19" spans="1:19" ht="17.25" customHeight="1" x14ac:dyDescent="0.4">
      <c r="A19" s="13"/>
      <c r="B19" s="14"/>
      <c r="C19" s="15"/>
      <c r="D19" s="16"/>
      <c r="E19" s="48"/>
      <c r="F19" s="18"/>
      <c r="G19" s="26"/>
      <c r="H19" s="20" t="s">
        <v>27</v>
      </c>
      <c r="I19" s="20"/>
      <c r="J19" s="20"/>
      <c r="K19" s="21"/>
      <c r="L19" s="21"/>
      <c r="M19" s="21"/>
      <c r="N19" s="21"/>
      <c r="O19" s="21"/>
      <c r="P19" s="20"/>
      <c r="Q19" s="23"/>
      <c r="R19" s="24"/>
    </row>
    <row r="20" spans="1:19" ht="17.25" customHeight="1" x14ac:dyDescent="0.4">
      <c r="A20" s="13"/>
      <c r="B20" s="14"/>
      <c r="C20" s="15"/>
      <c r="D20" s="16"/>
      <c r="E20" s="48"/>
      <c r="F20" s="18"/>
      <c r="G20" s="26"/>
      <c r="H20" s="20"/>
      <c r="I20" s="20"/>
      <c r="J20" s="20"/>
      <c r="K20" s="21"/>
      <c r="L20" s="21"/>
      <c r="M20" s="21"/>
      <c r="N20" s="21"/>
      <c r="O20" s="21"/>
      <c r="P20" s="20"/>
      <c r="Q20" s="23"/>
      <c r="R20" s="24"/>
    </row>
    <row r="21" spans="1:19" ht="17.25" customHeight="1" x14ac:dyDescent="0.4">
      <c r="A21" s="27"/>
      <c r="B21" s="28"/>
      <c r="C21" s="29"/>
      <c r="D21" s="30"/>
      <c r="E21" s="31"/>
      <c r="F21" s="32"/>
      <c r="G21" s="33"/>
      <c r="H21" s="34"/>
      <c r="I21" s="34"/>
      <c r="J21" s="34"/>
      <c r="K21" s="33"/>
      <c r="L21" s="33"/>
      <c r="M21" s="33"/>
      <c r="N21" s="33"/>
      <c r="O21" s="33"/>
      <c r="P21" s="35" t="s">
        <v>28</v>
      </c>
      <c r="Q21" s="36" t="s">
        <v>13</v>
      </c>
      <c r="R21" s="37"/>
    </row>
    <row r="22" spans="1:19" ht="17.25" customHeight="1" x14ac:dyDescent="0.4">
      <c r="A22" s="52"/>
      <c r="B22" s="53"/>
      <c r="C22" s="53"/>
      <c r="D22" s="54"/>
      <c r="E22" s="55"/>
      <c r="F22" s="42"/>
      <c r="G22" s="56"/>
      <c r="H22" s="56"/>
      <c r="I22" s="44"/>
      <c r="J22" s="57"/>
      <c r="K22" s="58"/>
      <c r="L22" s="45"/>
      <c r="M22" s="59"/>
      <c r="N22" s="45"/>
      <c r="O22" s="45"/>
      <c r="P22" s="44"/>
      <c r="Q22" s="60"/>
      <c r="R22" s="24"/>
    </row>
    <row r="23" spans="1:19" ht="17.25" customHeight="1" x14ac:dyDescent="0.4">
      <c r="A23" s="13">
        <f>MAX($A$6:A21)+1</f>
        <v>4</v>
      </c>
      <c r="B23" s="14">
        <f>MAX($B$6:B21)+1</f>
        <v>43601</v>
      </c>
      <c r="C23" s="15">
        <f>WEEKDAY(B23)</f>
        <v>5</v>
      </c>
      <c r="D23" s="61"/>
      <c r="E23" s="47"/>
      <c r="F23" s="18"/>
      <c r="G23" s="26"/>
      <c r="H23" s="20" t="s">
        <v>29</v>
      </c>
      <c r="I23" s="19"/>
      <c r="J23" s="62"/>
      <c r="K23" s="63">
        <v>0.41666666666666669</v>
      </c>
      <c r="L23" s="64" t="s">
        <v>30</v>
      </c>
      <c r="M23" s="65" t="s">
        <v>31</v>
      </c>
      <c r="N23" s="26" t="s">
        <v>32</v>
      </c>
      <c r="O23" s="66"/>
      <c r="P23" s="22"/>
      <c r="Q23" s="23"/>
      <c r="R23" s="24" t="s">
        <v>33</v>
      </c>
    </row>
    <row r="24" spans="1:19" ht="17.25" customHeight="1" x14ac:dyDescent="0.4">
      <c r="A24" s="13"/>
      <c r="B24" s="14"/>
      <c r="C24" s="15"/>
      <c r="D24" s="61"/>
      <c r="E24" s="47"/>
      <c r="F24" s="18"/>
      <c r="G24" s="26"/>
      <c r="H24" s="20"/>
      <c r="I24" s="19"/>
      <c r="J24" s="62"/>
      <c r="K24" s="63">
        <v>0.42708333333333331</v>
      </c>
      <c r="L24" s="64" t="s">
        <v>34</v>
      </c>
      <c r="M24" s="65" t="s">
        <v>18</v>
      </c>
      <c r="N24" s="66"/>
      <c r="O24" s="66"/>
      <c r="P24" s="22"/>
      <c r="Q24" s="23"/>
      <c r="R24" s="24" t="s">
        <v>35</v>
      </c>
    </row>
    <row r="25" spans="1:19" ht="17.25" customHeight="1" x14ac:dyDescent="0.4">
      <c r="A25" s="13"/>
      <c r="B25" s="14"/>
      <c r="C25" s="15"/>
      <c r="D25" s="61"/>
      <c r="E25" s="47"/>
      <c r="F25" s="18"/>
      <c r="G25" s="26"/>
      <c r="H25" s="20"/>
      <c r="I25" s="19"/>
      <c r="J25" s="62"/>
      <c r="K25" s="63"/>
      <c r="L25" s="20"/>
      <c r="M25" s="65"/>
      <c r="N25" s="66"/>
      <c r="O25" s="67" t="s">
        <v>36</v>
      </c>
      <c r="P25" s="22"/>
      <c r="Q25" s="23"/>
      <c r="R25" s="24" t="s">
        <v>37</v>
      </c>
    </row>
    <row r="26" spans="1:19" ht="17.25" customHeight="1" x14ac:dyDescent="0.4">
      <c r="A26" s="13"/>
      <c r="B26" s="14"/>
      <c r="C26" s="15"/>
      <c r="D26" s="61"/>
      <c r="E26" s="47"/>
      <c r="F26" s="18"/>
      <c r="G26" s="26"/>
      <c r="H26" s="20"/>
      <c r="I26" s="19"/>
      <c r="J26" s="62"/>
      <c r="K26" s="63"/>
      <c r="L26" s="20"/>
      <c r="M26" s="65"/>
      <c r="N26" s="66"/>
      <c r="O26" s="20" t="s">
        <v>38</v>
      </c>
      <c r="P26" s="22"/>
      <c r="Q26" s="23"/>
      <c r="R26" s="24"/>
    </row>
    <row r="27" spans="1:19" ht="17.25" customHeight="1" x14ac:dyDescent="0.4">
      <c r="A27" s="13"/>
      <c r="B27" s="14"/>
      <c r="C27" s="15"/>
      <c r="D27" s="61"/>
      <c r="E27" s="47"/>
      <c r="F27" s="18"/>
      <c r="G27" s="26"/>
      <c r="H27" s="20"/>
      <c r="I27" s="19"/>
      <c r="J27" s="62"/>
      <c r="K27" s="68"/>
      <c r="L27" s="22"/>
      <c r="M27" s="18"/>
      <c r="N27" s="22"/>
      <c r="O27" s="22"/>
      <c r="P27" s="22"/>
      <c r="Q27" s="23"/>
      <c r="R27" s="24"/>
    </row>
    <row r="28" spans="1:19" ht="17.25" customHeight="1" x14ac:dyDescent="0.4">
      <c r="A28" s="27"/>
      <c r="B28" s="28"/>
      <c r="C28" s="29"/>
      <c r="D28" s="69"/>
      <c r="E28" s="70"/>
      <c r="F28" s="32"/>
      <c r="G28" s="33"/>
      <c r="H28" s="34"/>
      <c r="I28" s="35" t="s">
        <v>39</v>
      </c>
      <c r="J28" s="71" t="s">
        <v>13</v>
      </c>
      <c r="K28" s="72"/>
      <c r="L28" s="33"/>
      <c r="M28" s="32"/>
      <c r="N28" s="33"/>
      <c r="O28" s="33"/>
      <c r="P28" s="35" t="s">
        <v>40</v>
      </c>
      <c r="Q28" s="36" t="s">
        <v>13</v>
      </c>
      <c r="R28" s="37"/>
    </row>
    <row r="29" spans="1:19" ht="17.25" customHeight="1" x14ac:dyDescent="0.4">
      <c r="A29" s="73"/>
      <c r="B29" s="74"/>
      <c r="C29" s="74"/>
      <c r="D29" s="61"/>
      <c r="E29" s="47"/>
      <c r="F29" s="18"/>
      <c r="G29" s="26"/>
      <c r="H29" s="26"/>
      <c r="I29" s="20"/>
      <c r="J29" s="57"/>
      <c r="K29" s="75"/>
      <c r="L29" s="21"/>
      <c r="M29" s="76"/>
      <c r="N29" s="21"/>
      <c r="O29" s="21"/>
      <c r="P29" s="20"/>
      <c r="Q29" s="23"/>
      <c r="R29" s="24"/>
    </row>
    <row r="30" spans="1:19" ht="17.25" customHeight="1" x14ac:dyDescent="0.4">
      <c r="A30" s="13">
        <f>MAX($A$6:A28)+1</f>
        <v>5</v>
      </c>
      <c r="B30" s="14">
        <f>MAX($B$6:B28)+1</f>
        <v>43602</v>
      </c>
      <c r="C30" s="15">
        <f>WEEKDAY(B30)</f>
        <v>6</v>
      </c>
      <c r="D30" s="61"/>
      <c r="E30" s="47"/>
      <c r="F30" s="18"/>
      <c r="G30" s="26"/>
      <c r="H30" s="20" t="s">
        <v>29</v>
      </c>
      <c r="I30" s="19"/>
      <c r="J30" s="62"/>
      <c r="K30" s="68"/>
      <c r="L30" s="20"/>
      <c r="M30" s="18"/>
      <c r="N30" s="22"/>
      <c r="O30" s="20" t="s">
        <v>41</v>
      </c>
      <c r="P30" s="22"/>
      <c r="Q30" s="23"/>
      <c r="R30" s="24" t="s">
        <v>33</v>
      </c>
      <c r="S30" s="20"/>
    </row>
    <row r="31" spans="1:19" ht="17.25" customHeight="1" x14ac:dyDescent="0.4">
      <c r="A31" s="13"/>
      <c r="B31" s="14"/>
      <c r="C31" s="15"/>
      <c r="D31" s="61"/>
      <c r="E31" s="47"/>
      <c r="F31" s="18"/>
      <c r="G31" s="26"/>
      <c r="H31" s="20"/>
      <c r="I31" s="19"/>
      <c r="J31" s="62"/>
      <c r="K31" s="68"/>
      <c r="L31" s="22"/>
      <c r="M31" s="18"/>
      <c r="N31" s="22"/>
      <c r="O31" s="20"/>
      <c r="P31" s="22"/>
      <c r="Q31" s="23"/>
      <c r="R31" s="24" t="s">
        <v>37</v>
      </c>
      <c r="S31" s="20"/>
    </row>
    <row r="32" spans="1:19" ht="17.25" customHeight="1" x14ac:dyDescent="0.4">
      <c r="A32" s="27"/>
      <c r="B32" s="28"/>
      <c r="C32" s="29"/>
      <c r="D32" s="69"/>
      <c r="E32" s="70"/>
      <c r="F32" s="32"/>
      <c r="G32" s="33"/>
      <c r="H32" s="34"/>
      <c r="I32" s="35" t="s">
        <v>22</v>
      </c>
      <c r="J32" s="71" t="s">
        <v>13</v>
      </c>
      <c r="K32" s="72"/>
      <c r="L32" s="33"/>
      <c r="M32" s="32"/>
      <c r="N32" s="33"/>
      <c r="O32" s="33"/>
      <c r="P32" s="35" t="s">
        <v>42</v>
      </c>
      <c r="Q32" s="36" t="s">
        <v>13</v>
      </c>
      <c r="R32" s="37"/>
    </row>
    <row r="33" spans="1:19" ht="17.25" customHeight="1" x14ac:dyDescent="0.4">
      <c r="A33" s="73"/>
      <c r="B33" s="74"/>
      <c r="C33" s="74"/>
      <c r="D33" s="61"/>
      <c r="E33" s="47"/>
      <c r="F33" s="18"/>
      <c r="G33" s="26"/>
      <c r="H33" s="26"/>
      <c r="I33" s="20"/>
      <c r="J33" s="57"/>
      <c r="K33" s="75"/>
      <c r="L33" s="21"/>
      <c r="M33" s="76"/>
      <c r="N33" s="21"/>
      <c r="O33" s="21"/>
      <c r="P33" s="20"/>
      <c r="Q33" s="23"/>
      <c r="R33" s="24"/>
    </row>
    <row r="34" spans="1:19" ht="17.25" customHeight="1" x14ac:dyDescent="0.4">
      <c r="A34" s="13">
        <f>MAX($A$6:A32)+1</f>
        <v>6</v>
      </c>
      <c r="B34" s="14">
        <f>MAX($B$6:B32)+1</f>
        <v>43603</v>
      </c>
      <c r="C34" s="77">
        <f>WEEKDAY(B34)</f>
        <v>7</v>
      </c>
      <c r="D34" s="61"/>
      <c r="E34" s="47"/>
      <c r="F34" s="18"/>
      <c r="G34" s="26"/>
      <c r="H34" s="20" t="s">
        <v>29</v>
      </c>
      <c r="I34" s="19"/>
      <c r="J34" s="62"/>
      <c r="K34" s="68"/>
      <c r="L34" s="20"/>
      <c r="M34" s="18"/>
      <c r="N34" s="22"/>
      <c r="O34" s="20" t="s">
        <v>41</v>
      </c>
      <c r="P34" s="22"/>
      <c r="Q34" s="23"/>
      <c r="R34" s="24" t="s">
        <v>33</v>
      </c>
      <c r="S34" s="20"/>
    </row>
    <row r="35" spans="1:19" ht="17.25" customHeight="1" x14ac:dyDescent="0.4">
      <c r="A35" s="13"/>
      <c r="B35" s="14"/>
      <c r="C35" s="77"/>
      <c r="D35" s="61"/>
      <c r="E35" s="47"/>
      <c r="F35" s="18"/>
      <c r="G35" s="26"/>
      <c r="H35" s="20"/>
      <c r="I35" s="19"/>
      <c r="J35" s="62"/>
      <c r="K35" s="68"/>
      <c r="L35" s="22"/>
      <c r="M35" s="18"/>
      <c r="N35" s="22"/>
      <c r="O35" s="20"/>
      <c r="P35" s="22"/>
      <c r="Q35" s="23"/>
      <c r="R35" s="24" t="s">
        <v>37</v>
      </c>
      <c r="S35" s="20"/>
    </row>
    <row r="36" spans="1:19" ht="17.25" customHeight="1" x14ac:dyDescent="0.4">
      <c r="A36" s="27"/>
      <c r="B36" s="28"/>
      <c r="C36" s="78"/>
      <c r="D36" s="69"/>
      <c r="E36" s="70"/>
      <c r="F36" s="32"/>
      <c r="G36" s="33"/>
      <c r="H36" s="34"/>
      <c r="I36" s="35" t="s">
        <v>39</v>
      </c>
      <c r="J36" s="71" t="s">
        <v>13</v>
      </c>
      <c r="K36" s="72"/>
      <c r="L36" s="33"/>
      <c r="M36" s="32"/>
      <c r="N36" s="33"/>
      <c r="O36" s="33"/>
      <c r="P36" s="35" t="s">
        <v>40</v>
      </c>
      <c r="Q36" s="36" t="s">
        <v>13</v>
      </c>
      <c r="R36" s="37"/>
    </row>
    <row r="37" spans="1:19" ht="17.25" customHeight="1" x14ac:dyDescent="0.4">
      <c r="A37" s="73"/>
      <c r="B37" s="74"/>
      <c r="C37" s="79"/>
      <c r="D37" s="61"/>
      <c r="E37" s="47"/>
      <c r="F37" s="18"/>
      <c r="G37" s="26"/>
      <c r="H37" s="26"/>
      <c r="I37" s="20"/>
      <c r="J37" s="57"/>
      <c r="K37" s="75"/>
      <c r="L37" s="21"/>
      <c r="M37" s="76"/>
      <c r="N37" s="21"/>
      <c r="O37" s="21"/>
      <c r="P37" s="20"/>
      <c r="Q37" s="23"/>
      <c r="R37" s="24"/>
    </row>
    <row r="38" spans="1:19" ht="17.25" customHeight="1" x14ac:dyDescent="0.4">
      <c r="A38" s="13">
        <f>MAX($A$6:A36)+1</f>
        <v>7</v>
      </c>
      <c r="B38" s="14">
        <f>MAX($B$6:B36)+1</f>
        <v>43604</v>
      </c>
      <c r="C38" s="77">
        <f>WEEKDAY(B38)</f>
        <v>1</v>
      </c>
      <c r="D38" s="61"/>
      <c r="E38" s="47"/>
      <c r="F38" s="18"/>
      <c r="G38" s="26"/>
      <c r="H38" s="20" t="s">
        <v>29</v>
      </c>
      <c r="I38" s="19"/>
      <c r="J38" s="62"/>
      <c r="K38" s="68"/>
      <c r="L38" s="20"/>
      <c r="M38" s="18"/>
      <c r="N38" s="22"/>
      <c r="O38" s="20"/>
      <c r="P38" s="22"/>
      <c r="Q38" s="23"/>
      <c r="R38" s="24" t="s">
        <v>33</v>
      </c>
      <c r="S38" s="20"/>
    </row>
    <row r="39" spans="1:19" ht="17.25" customHeight="1" x14ac:dyDescent="0.4">
      <c r="A39" s="13"/>
      <c r="B39" s="14"/>
      <c r="C39" s="15"/>
      <c r="D39" s="61"/>
      <c r="E39" s="47"/>
      <c r="F39" s="18"/>
      <c r="G39" s="26"/>
      <c r="H39" s="20"/>
      <c r="I39" s="19"/>
      <c r="J39" s="62"/>
      <c r="K39" s="63">
        <v>0.47916666666666669</v>
      </c>
      <c r="L39" s="64" t="s">
        <v>43</v>
      </c>
      <c r="M39" s="65" t="s">
        <v>31</v>
      </c>
      <c r="N39" s="26" t="s">
        <v>44</v>
      </c>
      <c r="O39" s="20"/>
      <c r="P39" s="22"/>
      <c r="Q39" s="23"/>
      <c r="R39" s="24" t="s">
        <v>45</v>
      </c>
      <c r="S39" s="20"/>
    </row>
    <row r="40" spans="1:19" ht="17.25" customHeight="1" x14ac:dyDescent="0.4">
      <c r="A40" s="13"/>
      <c r="B40" s="14"/>
      <c r="C40" s="15"/>
      <c r="D40" s="61"/>
      <c r="E40" s="47"/>
      <c r="F40" s="18"/>
      <c r="G40" s="26"/>
      <c r="H40" s="20"/>
      <c r="I40" s="19"/>
      <c r="J40" s="62"/>
      <c r="K40" s="63">
        <v>0.48958333333333331</v>
      </c>
      <c r="L40" s="64" t="s">
        <v>46</v>
      </c>
      <c r="M40" s="65" t="s">
        <v>18</v>
      </c>
      <c r="N40" s="66"/>
      <c r="O40" s="20"/>
      <c r="P40" s="22"/>
      <c r="Q40" s="23"/>
      <c r="R40" s="24" t="s">
        <v>47</v>
      </c>
      <c r="S40" s="20"/>
    </row>
    <row r="41" spans="1:19" ht="17.25" customHeight="1" x14ac:dyDescent="0.4">
      <c r="A41" s="13"/>
      <c r="B41" s="14"/>
      <c r="C41" s="15"/>
      <c r="D41" s="61"/>
      <c r="E41" s="47"/>
      <c r="F41" s="18"/>
      <c r="G41" s="26"/>
      <c r="H41" s="20"/>
      <c r="I41" s="19"/>
      <c r="J41" s="19"/>
      <c r="K41" s="22"/>
      <c r="L41" s="22"/>
      <c r="M41" s="22"/>
      <c r="N41" s="22"/>
      <c r="O41" s="20"/>
      <c r="P41" s="22"/>
      <c r="Q41" s="23"/>
      <c r="R41" s="24"/>
      <c r="S41" s="20"/>
    </row>
    <row r="42" spans="1:19" ht="17.25" customHeight="1" x14ac:dyDescent="0.4">
      <c r="A42" s="27"/>
      <c r="B42" s="28"/>
      <c r="C42" s="29"/>
      <c r="D42" s="69"/>
      <c r="E42" s="70"/>
      <c r="F42" s="32"/>
      <c r="G42" s="33"/>
      <c r="H42" s="34"/>
      <c r="I42" s="33"/>
      <c r="J42" s="33"/>
      <c r="K42" s="33"/>
      <c r="L42" s="33"/>
      <c r="M42" s="33"/>
      <c r="N42" s="33"/>
      <c r="O42" s="33"/>
      <c r="P42" s="35" t="s">
        <v>30</v>
      </c>
      <c r="Q42" s="36" t="s">
        <v>13</v>
      </c>
      <c r="R42" s="37"/>
    </row>
    <row r="43" spans="1:19" ht="17.25" customHeight="1" x14ac:dyDescent="0.4">
      <c r="A43" s="73"/>
      <c r="B43" s="74"/>
      <c r="C43" s="74"/>
      <c r="D43" s="61"/>
      <c r="E43" s="47"/>
      <c r="F43" s="18"/>
      <c r="G43" s="26"/>
      <c r="H43" s="26"/>
      <c r="I43" s="20"/>
      <c r="J43" s="44"/>
      <c r="K43" s="21"/>
      <c r="L43" s="21"/>
      <c r="M43" s="21"/>
      <c r="N43" s="21"/>
      <c r="O43" s="21"/>
      <c r="P43" s="20"/>
      <c r="Q43" s="23"/>
      <c r="R43" s="24"/>
    </row>
    <row r="44" spans="1:19" ht="17.25" customHeight="1" x14ac:dyDescent="0.4">
      <c r="A44" s="13">
        <f>MAX($A$6:A42)+1</f>
        <v>8</v>
      </c>
      <c r="B44" s="14">
        <f>MAX($B$6:B42)+1</f>
        <v>43605</v>
      </c>
      <c r="C44" s="15">
        <f>WEEKDAY(B44)</f>
        <v>2</v>
      </c>
      <c r="D44" s="61"/>
      <c r="E44" s="47"/>
      <c r="F44" s="18"/>
      <c r="G44" s="26"/>
      <c r="H44" s="20" t="s">
        <v>48</v>
      </c>
      <c r="I44" s="19"/>
      <c r="J44" s="19"/>
      <c r="K44" s="22"/>
      <c r="L44" s="20"/>
      <c r="M44" s="22"/>
      <c r="N44" s="22"/>
      <c r="O44" s="20"/>
      <c r="P44" s="22"/>
      <c r="Q44" s="23"/>
      <c r="R44" s="24" t="s">
        <v>33</v>
      </c>
      <c r="S44" s="20"/>
    </row>
    <row r="45" spans="1:19" ht="17.25" customHeight="1" x14ac:dyDescent="0.4">
      <c r="A45" s="13"/>
      <c r="B45" s="14"/>
      <c r="C45" s="15"/>
      <c r="D45" s="61">
        <v>0.64583333333333337</v>
      </c>
      <c r="E45" s="47"/>
      <c r="F45" s="18"/>
      <c r="G45" s="26"/>
      <c r="H45" s="20" t="s">
        <v>49</v>
      </c>
      <c r="I45" s="19"/>
      <c r="J45" s="19"/>
      <c r="K45" s="80"/>
      <c r="L45" s="20"/>
      <c r="M45" s="22"/>
      <c r="N45" s="22"/>
      <c r="O45" s="20"/>
      <c r="P45" s="22"/>
      <c r="Q45" s="23"/>
      <c r="R45" s="24"/>
      <c r="S45" s="20"/>
    </row>
    <row r="46" spans="1:19" ht="17.25" customHeight="1" x14ac:dyDescent="0.4">
      <c r="A46" s="13"/>
      <c r="B46" s="14"/>
      <c r="C46" s="15"/>
      <c r="D46" s="61"/>
      <c r="E46" s="47"/>
      <c r="F46" s="18"/>
      <c r="G46" s="26"/>
      <c r="H46" s="20"/>
      <c r="I46" s="19"/>
      <c r="J46" s="19"/>
      <c r="K46" s="66"/>
      <c r="L46" s="64"/>
      <c r="M46" s="66"/>
      <c r="N46" s="66"/>
      <c r="O46" s="20"/>
      <c r="P46" s="22"/>
      <c r="Q46" s="23"/>
      <c r="R46" s="24"/>
      <c r="S46" s="20"/>
    </row>
    <row r="47" spans="1:19" ht="17.25" customHeight="1" x14ac:dyDescent="0.4">
      <c r="A47" s="27"/>
      <c r="B47" s="28"/>
      <c r="C47" s="29"/>
      <c r="D47" s="69"/>
      <c r="E47" s="70"/>
      <c r="F47" s="32"/>
      <c r="G47" s="33"/>
      <c r="H47" s="34"/>
      <c r="I47" s="33"/>
      <c r="J47" s="33"/>
      <c r="K47" s="33"/>
      <c r="L47" s="33"/>
      <c r="M47" s="33"/>
      <c r="N47" s="33"/>
      <c r="O47" s="33"/>
      <c r="P47" s="35" t="s">
        <v>50</v>
      </c>
      <c r="Q47" s="36" t="s">
        <v>13</v>
      </c>
      <c r="R47" s="37"/>
    </row>
    <row r="48" spans="1:19" ht="17.25" customHeight="1" x14ac:dyDescent="0.4">
      <c r="A48" s="73"/>
      <c r="B48" s="74"/>
      <c r="C48" s="74"/>
      <c r="D48" s="61"/>
      <c r="E48" s="47"/>
      <c r="F48" s="18"/>
      <c r="G48" s="26"/>
      <c r="H48" s="26"/>
      <c r="I48" s="20"/>
      <c r="J48" s="44"/>
      <c r="K48" s="21"/>
      <c r="L48" s="21"/>
      <c r="M48" s="21"/>
      <c r="N48" s="21"/>
      <c r="O48" s="21"/>
      <c r="P48" s="20"/>
      <c r="Q48" s="23"/>
      <c r="R48" s="24"/>
    </row>
    <row r="49" spans="1:18" ht="17.25" customHeight="1" x14ac:dyDescent="0.4">
      <c r="A49" s="13">
        <f>MAX($A$6:A47)+1</f>
        <v>9</v>
      </c>
      <c r="B49" s="14">
        <f>MAX($B$6:B47)+1</f>
        <v>43606</v>
      </c>
      <c r="C49" s="15">
        <f>WEEKDAY(B49)</f>
        <v>3</v>
      </c>
      <c r="D49" s="61">
        <v>0.33333333333333331</v>
      </c>
      <c r="E49" s="47"/>
      <c r="F49" s="18"/>
      <c r="G49" s="26"/>
      <c r="H49" s="20" t="s">
        <v>51</v>
      </c>
      <c r="I49" s="20"/>
      <c r="J49" s="20"/>
      <c r="K49" s="21"/>
      <c r="L49" s="20"/>
      <c r="M49" s="21"/>
      <c r="N49" s="21"/>
      <c r="O49" s="20"/>
      <c r="P49" s="22"/>
      <c r="Q49" s="23"/>
      <c r="R49" s="24" t="s">
        <v>33</v>
      </c>
    </row>
    <row r="50" spans="1:18" ht="17.25" customHeight="1" x14ac:dyDescent="0.4">
      <c r="A50" s="13"/>
      <c r="B50" s="14"/>
      <c r="C50" s="15"/>
      <c r="D50" s="61"/>
      <c r="E50" s="47"/>
      <c r="F50" s="18"/>
      <c r="G50" s="26"/>
      <c r="H50" s="20" t="s">
        <v>52</v>
      </c>
      <c r="I50" s="20"/>
      <c r="J50" s="20"/>
      <c r="K50" s="66"/>
      <c r="L50" s="66"/>
      <c r="M50" s="66"/>
      <c r="N50" s="66"/>
      <c r="O50" s="21"/>
      <c r="P50" s="22"/>
      <c r="Q50" s="23"/>
      <c r="R50" s="24"/>
    </row>
    <row r="51" spans="1:18" ht="17.25" customHeight="1" x14ac:dyDescent="0.4">
      <c r="A51" s="13"/>
      <c r="B51" s="14"/>
      <c r="C51" s="15"/>
      <c r="D51" s="61"/>
      <c r="E51" s="47"/>
      <c r="F51" s="18"/>
      <c r="G51" s="26"/>
      <c r="H51" s="20"/>
      <c r="I51" s="20"/>
      <c r="J51" s="20"/>
      <c r="K51" s="66"/>
      <c r="L51" s="66"/>
      <c r="M51" s="66"/>
      <c r="N51" s="66"/>
      <c r="O51" s="21"/>
      <c r="P51" s="22"/>
      <c r="Q51" s="23"/>
      <c r="R51" s="24"/>
    </row>
    <row r="52" spans="1:18" ht="17.25" customHeight="1" x14ac:dyDescent="0.4">
      <c r="A52" s="27"/>
      <c r="B52" s="28"/>
      <c r="C52" s="29"/>
      <c r="D52" s="69"/>
      <c r="E52" s="81"/>
      <c r="F52" s="32"/>
      <c r="G52" s="82"/>
      <c r="H52" s="34"/>
      <c r="I52" s="34"/>
      <c r="J52" s="34"/>
      <c r="K52" s="33"/>
      <c r="L52" s="33"/>
      <c r="M52" s="33"/>
      <c r="N52" s="33"/>
      <c r="O52" s="33"/>
      <c r="P52" s="35" t="s">
        <v>50</v>
      </c>
      <c r="Q52" s="36" t="s">
        <v>13</v>
      </c>
      <c r="R52" s="37"/>
    </row>
    <row r="53" spans="1:18" ht="17.25" customHeight="1" x14ac:dyDescent="0.4">
      <c r="A53" s="73"/>
      <c r="B53" s="74"/>
      <c r="C53" s="74"/>
      <c r="D53" s="61"/>
      <c r="E53" s="47"/>
      <c r="F53" s="18"/>
      <c r="G53" s="26"/>
      <c r="H53" s="26"/>
      <c r="I53" s="20"/>
      <c r="J53" s="20"/>
      <c r="K53" s="21"/>
      <c r="L53" s="21"/>
      <c r="M53" s="21"/>
      <c r="N53" s="21"/>
      <c r="O53" s="21"/>
      <c r="P53" s="20"/>
      <c r="Q53" s="23"/>
      <c r="R53" s="24"/>
    </row>
    <row r="54" spans="1:18" ht="17.25" customHeight="1" x14ac:dyDescent="0.4">
      <c r="A54" s="13">
        <f>MAX($A$6:A52)+1</f>
        <v>10</v>
      </c>
      <c r="B54" s="14">
        <f>MAX($B$6:B52)+1</f>
        <v>43607</v>
      </c>
      <c r="C54" s="15">
        <f>WEEKDAY(B54)</f>
        <v>4</v>
      </c>
      <c r="D54" s="61"/>
      <c r="E54" s="47"/>
      <c r="F54" s="18"/>
      <c r="G54" s="26"/>
      <c r="H54" s="20" t="s">
        <v>53</v>
      </c>
      <c r="I54" s="20"/>
      <c r="J54" s="20"/>
      <c r="K54" s="21"/>
      <c r="L54" s="21"/>
      <c r="M54" s="21"/>
      <c r="N54" s="21"/>
      <c r="O54" s="21"/>
      <c r="P54" s="20"/>
      <c r="Q54" s="23"/>
      <c r="R54" s="24" t="s">
        <v>33</v>
      </c>
    </row>
    <row r="55" spans="1:18" ht="17.25" customHeight="1" x14ac:dyDescent="0.4">
      <c r="A55" s="13"/>
      <c r="B55" s="14"/>
      <c r="C55" s="15"/>
      <c r="D55" s="61"/>
      <c r="E55" s="47"/>
      <c r="F55" s="18"/>
      <c r="G55" s="26"/>
      <c r="H55" s="20" t="s">
        <v>54</v>
      </c>
      <c r="I55" s="20"/>
      <c r="J55" s="20"/>
      <c r="K55" s="21"/>
      <c r="L55" s="20"/>
      <c r="M55" s="21"/>
      <c r="N55" s="21"/>
      <c r="O55" s="21"/>
      <c r="P55" s="20"/>
      <c r="Q55" s="23"/>
      <c r="R55" s="24"/>
    </row>
    <row r="56" spans="1:18" ht="17.25" customHeight="1" x14ac:dyDescent="0.4">
      <c r="A56" s="13"/>
      <c r="B56" s="14"/>
      <c r="C56" s="15"/>
      <c r="D56" s="61"/>
      <c r="E56" s="47"/>
      <c r="F56" s="18"/>
      <c r="G56" s="26"/>
      <c r="H56" s="26" t="s">
        <v>55</v>
      </c>
      <c r="I56" s="20"/>
      <c r="J56" s="20"/>
      <c r="K56" s="21"/>
      <c r="L56" s="21"/>
      <c r="M56" s="21"/>
      <c r="N56" s="21"/>
      <c r="O56" s="21"/>
      <c r="P56" s="20"/>
      <c r="Q56" s="23"/>
      <c r="R56" s="24"/>
    </row>
    <row r="57" spans="1:18" ht="17.25" customHeight="1" x14ac:dyDescent="0.4">
      <c r="A57" s="13"/>
      <c r="B57" s="14"/>
      <c r="C57" s="15"/>
      <c r="D57" s="61"/>
      <c r="E57" s="47"/>
      <c r="F57" s="18"/>
      <c r="G57" s="26"/>
      <c r="H57" s="26"/>
      <c r="I57" s="20"/>
      <c r="J57" s="20"/>
      <c r="K57" s="21"/>
      <c r="L57" s="21"/>
      <c r="M57" s="21"/>
      <c r="N57" s="21"/>
      <c r="O57" s="21"/>
      <c r="P57" s="20"/>
      <c r="Q57" s="23"/>
      <c r="R57" s="24"/>
    </row>
    <row r="58" spans="1:18" ht="17.25" customHeight="1" x14ac:dyDescent="0.4">
      <c r="A58" s="73"/>
      <c r="B58" s="74"/>
      <c r="C58" s="74"/>
      <c r="D58" s="61"/>
      <c r="E58" s="47"/>
      <c r="F58" s="18"/>
      <c r="G58" s="26"/>
      <c r="H58" s="26"/>
      <c r="I58" s="20"/>
      <c r="J58" s="20"/>
      <c r="K58" s="21"/>
      <c r="L58" s="21"/>
      <c r="M58" s="21"/>
      <c r="N58" s="21"/>
      <c r="O58" s="21"/>
      <c r="P58" s="35" t="s">
        <v>50</v>
      </c>
      <c r="Q58" s="36" t="s">
        <v>13</v>
      </c>
      <c r="R58" s="37"/>
    </row>
    <row r="59" spans="1:18" ht="17.25" customHeight="1" x14ac:dyDescent="0.4">
      <c r="A59" s="52"/>
      <c r="B59" s="53"/>
      <c r="C59" s="53"/>
      <c r="D59" s="54"/>
      <c r="E59" s="55"/>
      <c r="F59" s="42"/>
      <c r="G59" s="56"/>
      <c r="H59" s="56"/>
      <c r="I59" s="44"/>
      <c r="J59" s="44"/>
      <c r="K59" s="45"/>
      <c r="L59" s="45"/>
      <c r="M59" s="45"/>
      <c r="N59" s="45"/>
      <c r="O59" s="45"/>
      <c r="P59" s="44"/>
      <c r="Q59" s="60"/>
      <c r="R59" s="24"/>
    </row>
    <row r="60" spans="1:18" ht="17.25" customHeight="1" x14ac:dyDescent="0.4">
      <c r="A60" s="13">
        <f>MAX($A$6:A54)+1</f>
        <v>11</v>
      </c>
      <c r="B60" s="14">
        <f>MAX($B$6:B54)+1</f>
        <v>43608</v>
      </c>
      <c r="C60" s="15">
        <f>WEEKDAY(B60)</f>
        <v>5</v>
      </c>
      <c r="D60" s="61"/>
      <c r="E60" s="47"/>
      <c r="F60" s="18"/>
      <c r="G60" s="26"/>
      <c r="H60" s="20"/>
      <c r="I60" s="20"/>
      <c r="J60" s="20"/>
      <c r="K60" s="21"/>
      <c r="L60" s="21"/>
      <c r="M60" s="21"/>
      <c r="N60" s="21"/>
      <c r="O60" s="21"/>
      <c r="P60" s="20"/>
      <c r="Q60" s="23"/>
      <c r="R60" s="24" t="s">
        <v>23</v>
      </c>
    </row>
    <row r="61" spans="1:18" ht="17.25" customHeight="1" x14ac:dyDescent="0.4">
      <c r="A61" s="13"/>
      <c r="B61" s="14"/>
      <c r="C61" s="15"/>
      <c r="D61" s="61">
        <v>0.38541666666666669</v>
      </c>
      <c r="E61" s="47" t="s">
        <v>50</v>
      </c>
      <c r="F61" s="18" t="s">
        <v>31</v>
      </c>
      <c r="G61" s="26" t="s">
        <v>56</v>
      </c>
      <c r="H61" s="20"/>
      <c r="I61" s="20"/>
      <c r="J61" s="20"/>
      <c r="K61" s="21"/>
      <c r="L61" s="21"/>
      <c r="M61" s="21"/>
      <c r="N61" s="21"/>
      <c r="O61" s="21"/>
      <c r="P61" s="20"/>
      <c r="Q61" s="23"/>
      <c r="R61" s="24" t="s">
        <v>25</v>
      </c>
    </row>
    <row r="62" spans="1:18" ht="17.25" customHeight="1" x14ac:dyDescent="0.4">
      <c r="A62" s="13"/>
      <c r="B62" s="14"/>
      <c r="C62" s="15"/>
      <c r="D62" s="61">
        <v>0.41250000000000003</v>
      </c>
      <c r="E62" s="47" t="s">
        <v>57</v>
      </c>
      <c r="F62" s="18" t="s">
        <v>18</v>
      </c>
      <c r="G62" s="26"/>
      <c r="H62" s="26"/>
      <c r="I62" s="20"/>
      <c r="J62" s="20"/>
      <c r="K62" s="21"/>
      <c r="L62" s="21"/>
      <c r="M62" s="21"/>
      <c r="N62" s="21"/>
      <c r="O62" s="21"/>
      <c r="P62" s="20"/>
      <c r="Q62" s="23"/>
      <c r="R62" s="24"/>
    </row>
    <row r="63" spans="1:18" ht="17.25" customHeight="1" x14ac:dyDescent="0.4">
      <c r="A63" s="13"/>
      <c r="B63" s="14"/>
      <c r="C63" s="15"/>
      <c r="D63" s="61">
        <v>0.54513888888888895</v>
      </c>
      <c r="E63" s="47" t="s">
        <v>58</v>
      </c>
      <c r="F63" s="18" t="s">
        <v>31</v>
      </c>
      <c r="G63" s="26" t="s">
        <v>59</v>
      </c>
      <c r="H63" s="20"/>
      <c r="I63" s="20"/>
      <c r="J63" s="20"/>
      <c r="K63" s="21"/>
      <c r="L63" s="21"/>
      <c r="M63" s="21"/>
      <c r="N63" s="21"/>
      <c r="O63" s="21"/>
      <c r="P63" s="20"/>
      <c r="Q63" s="23"/>
      <c r="R63" s="24"/>
    </row>
    <row r="64" spans="1:18" ht="17.25" customHeight="1" x14ac:dyDescent="0.4">
      <c r="A64" s="13"/>
      <c r="B64" s="14"/>
      <c r="C64" s="15"/>
      <c r="D64" s="61">
        <v>0.66666666666666663</v>
      </c>
      <c r="E64" s="47" t="s">
        <v>14</v>
      </c>
      <c r="F64" s="18" t="s">
        <v>18</v>
      </c>
      <c r="G64" s="26"/>
      <c r="H64" s="20"/>
      <c r="I64" s="20"/>
      <c r="J64" s="20"/>
      <c r="K64" s="21"/>
      <c r="L64" s="21"/>
      <c r="M64" s="21"/>
      <c r="N64" s="21"/>
      <c r="O64" s="21"/>
      <c r="P64" s="20"/>
      <c r="Q64" s="23"/>
      <c r="R64" s="24"/>
    </row>
    <row r="65" spans="1:18" ht="17.25" customHeight="1" x14ac:dyDescent="0.4">
      <c r="A65" s="13"/>
      <c r="B65" s="14"/>
      <c r="C65" s="15"/>
      <c r="D65" s="61"/>
      <c r="E65" s="47"/>
      <c r="F65" s="18"/>
      <c r="G65" s="26"/>
      <c r="H65" s="20"/>
      <c r="I65" s="20"/>
      <c r="J65" s="20"/>
      <c r="K65" s="21"/>
      <c r="L65" s="21"/>
      <c r="M65" s="21"/>
      <c r="N65" s="21"/>
      <c r="O65" s="21"/>
      <c r="P65" s="20"/>
      <c r="Q65" s="23"/>
      <c r="R65" s="24"/>
    </row>
    <row r="66" spans="1:18" ht="17.25" customHeight="1" x14ac:dyDescent="0.4">
      <c r="A66" s="27"/>
      <c r="B66" s="28"/>
      <c r="C66" s="29"/>
      <c r="D66" s="69"/>
      <c r="E66" s="70"/>
      <c r="F66" s="32"/>
      <c r="G66" s="33"/>
      <c r="H66" s="34"/>
      <c r="I66" s="33"/>
      <c r="J66" s="33"/>
      <c r="K66" s="33"/>
      <c r="L66" s="33"/>
      <c r="M66" s="33"/>
      <c r="N66" s="33"/>
      <c r="O66" s="33"/>
      <c r="P66" s="35" t="s">
        <v>60</v>
      </c>
      <c r="Q66" s="36" t="s">
        <v>13</v>
      </c>
      <c r="R66" s="37"/>
    </row>
    <row r="67" spans="1:18" ht="17.25" customHeight="1" x14ac:dyDescent="0.4">
      <c r="A67" s="13"/>
      <c r="B67" s="14"/>
      <c r="C67" s="15"/>
      <c r="D67" s="61"/>
      <c r="E67" s="48"/>
      <c r="F67" s="18"/>
      <c r="G67" s="22"/>
      <c r="H67" s="19"/>
      <c r="I67" s="22"/>
      <c r="J67" s="22"/>
      <c r="K67" s="22"/>
      <c r="L67" s="22"/>
      <c r="M67" s="22"/>
      <c r="N67" s="22"/>
      <c r="O67" s="22"/>
      <c r="P67" s="22"/>
      <c r="Q67" s="23"/>
      <c r="R67" s="24"/>
    </row>
    <row r="68" spans="1:18" ht="17.25" customHeight="1" x14ac:dyDescent="0.4">
      <c r="A68" s="13">
        <f>MAX($A$6:A63)+1</f>
        <v>12</v>
      </c>
      <c r="B68" s="14">
        <f>MAX($B$6:B60)+1</f>
        <v>43609</v>
      </c>
      <c r="C68" s="15">
        <f>WEEKDAY(B68)</f>
        <v>6</v>
      </c>
      <c r="D68" s="61">
        <v>0.4375</v>
      </c>
      <c r="E68" s="47"/>
      <c r="F68" s="18"/>
      <c r="G68" s="26"/>
      <c r="H68" s="20" t="s">
        <v>61</v>
      </c>
      <c r="I68" s="20"/>
      <c r="J68" s="20"/>
      <c r="K68" s="21"/>
      <c r="L68" s="21"/>
      <c r="M68" s="21"/>
      <c r="N68" s="21"/>
      <c r="O68" s="21"/>
      <c r="P68" s="20"/>
      <c r="Q68" s="23"/>
      <c r="R68" s="24"/>
    </row>
    <row r="69" spans="1:18" ht="17.25" customHeight="1" thickBot="1" x14ac:dyDescent="0.45">
      <c r="A69" s="83"/>
      <c r="B69" s="84"/>
      <c r="C69" s="85"/>
      <c r="D69" s="86"/>
      <c r="E69" s="87"/>
      <c r="F69" s="88"/>
      <c r="G69" s="89"/>
      <c r="H69" s="90"/>
      <c r="I69" s="89"/>
      <c r="J69" s="89"/>
      <c r="K69" s="89"/>
      <c r="L69" s="89"/>
      <c r="M69" s="89"/>
      <c r="N69" s="89"/>
      <c r="O69" s="89"/>
      <c r="P69" s="89"/>
      <c r="Q69" s="91"/>
      <c r="R69" s="92"/>
    </row>
    <row r="70" spans="1:18" ht="9.9499999999999993" customHeight="1" x14ac:dyDescent="0.4">
      <c r="A70" s="93"/>
      <c r="B70" s="94"/>
      <c r="C70" s="95"/>
      <c r="D70" s="96"/>
      <c r="E70" s="97"/>
      <c r="F70" s="98"/>
      <c r="G70" s="98"/>
      <c r="H70" s="99"/>
      <c r="I70" s="98"/>
      <c r="J70" s="98"/>
      <c r="K70" s="98"/>
      <c r="L70" s="98"/>
      <c r="M70" s="98"/>
      <c r="N70" s="98"/>
      <c r="O70" s="98"/>
      <c r="P70" s="98"/>
      <c r="Q70" s="98"/>
    </row>
    <row r="71" spans="1:18" ht="17.25" customHeight="1" x14ac:dyDescent="0.4">
      <c r="A71" s="100" t="s">
        <v>62</v>
      </c>
      <c r="B71" s="5"/>
      <c r="C71" s="5"/>
      <c r="D71" s="5"/>
      <c r="E71" s="5"/>
      <c r="F71" s="5"/>
      <c r="G71" s="5"/>
      <c r="H71" s="5"/>
      <c r="I71" s="5"/>
      <c r="J71" s="5"/>
      <c r="K71" s="6"/>
      <c r="L71" s="6"/>
      <c r="M71" s="6"/>
      <c r="N71" s="6"/>
      <c r="O71" s="6"/>
      <c r="P71" s="5"/>
      <c r="Q71" s="5"/>
    </row>
    <row r="72" spans="1:18" ht="15.7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6"/>
      <c r="L72" s="6"/>
      <c r="M72" s="6"/>
      <c r="N72" s="6"/>
      <c r="O72" s="6"/>
      <c r="P72" s="5"/>
      <c r="Q72" s="5"/>
    </row>
    <row r="73" spans="1:18" ht="15.7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6"/>
      <c r="L73" s="6"/>
      <c r="M73" s="6"/>
      <c r="N73" s="6"/>
      <c r="O73" s="6"/>
      <c r="P73" s="5"/>
      <c r="Q73" s="5"/>
    </row>
    <row r="74" spans="1:18" ht="24.9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6"/>
      <c r="P74" s="5"/>
      <c r="Q74" s="5"/>
    </row>
    <row r="75" spans="1:18" ht="24.9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6"/>
      <c r="M75" s="6"/>
      <c r="N75" s="6"/>
      <c r="O75" s="6"/>
      <c r="P75" s="5"/>
      <c r="Q75" s="5"/>
    </row>
    <row r="76" spans="1:18" ht="24.95" customHeight="1" x14ac:dyDescent="0.4">
      <c r="A76" s="9"/>
      <c r="B76" s="9"/>
      <c r="C76" s="9"/>
      <c r="D76" s="9"/>
      <c r="F76" s="9"/>
    </row>
    <row r="77" spans="1:18" ht="24.95" customHeight="1" x14ac:dyDescent="0.4">
      <c r="A77" s="9"/>
      <c r="B77" s="9"/>
      <c r="C77" s="9"/>
      <c r="D77" s="9"/>
      <c r="F77" s="9"/>
    </row>
    <row r="78" spans="1:18" ht="24.95" customHeight="1" x14ac:dyDescent="0.4">
      <c r="A78" s="9"/>
      <c r="B78" s="9"/>
      <c r="C78" s="9"/>
      <c r="D78" s="9"/>
      <c r="F78" s="9"/>
    </row>
    <row r="79" spans="1:18" ht="24.95" customHeight="1" x14ac:dyDescent="0.4">
      <c r="A79" s="9"/>
      <c r="B79" s="9"/>
      <c r="C79" s="9"/>
      <c r="D79" s="9"/>
      <c r="F79" s="9"/>
    </row>
  </sheetData>
  <mergeCells count="11">
    <mergeCell ref="A2:Q2"/>
    <mergeCell ref="A4:A5"/>
    <mergeCell ref="B4:B5"/>
    <mergeCell ref="C4:C5"/>
    <mergeCell ref="D4:J4"/>
    <mergeCell ref="K4:Q4"/>
    <mergeCell ref="R4:R5"/>
    <mergeCell ref="E5:F5"/>
    <mergeCell ref="G5:J5"/>
    <mergeCell ref="L5:M5"/>
    <mergeCell ref="N5:Q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4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マリアナ応急</vt:lpstr>
      <vt:lpstr>マリアナ応急!Print_Area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user14</cp:lastModifiedBy>
  <dcterms:created xsi:type="dcterms:W3CDTF">2019-03-19T10:26:17Z</dcterms:created>
  <dcterms:modified xsi:type="dcterms:W3CDTF">2019-03-23T06:45:42Z</dcterms:modified>
</cp:coreProperties>
</file>