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8100-224Y\share1\H31\⑤業者選定\旅行業者\05 下半期（現地調査⑤＆収集②）\依頼\日程表(車両記載ver)\"/>
    </mc:Choice>
  </mc:AlternateContent>
  <bookViews>
    <workbookView xWindow="0" yWindow="0" windowWidth="20490" windowHeight="7560"/>
  </bookViews>
  <sheets>
    <sheet name="マリアナ収集（業者選定）" sheetId="2" r:id="rId1"/>
  </sheets>
  <definedNames>
    <definedName name="_xlnm.Print_Area" localSheetId="0">'マリアナ収集（業者選定）'!$A$2:$M$66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A10" i="2"/>
  <c r="B10" i="2"/>
  <c r="C10" i="2"/>
  <c r="A15" i="2"/>
  <c r="B15" i="2"/>
  <c r="C15" i="2" s="1"/>
  <c r="B24" i="2"/>
  <c r="C24" i="2" s="1"/>
  <c r="B28" i="2" l="1"/>
  <c r="A24" i="2"/>
  <c r="B32" i="2"/>
  <c r="C32" i="2" s="1"/>
  <c r="A28" i="2"/>
  <c r="B36" i="2"/>
  <c r="C36" i="2" s="1"/>
  <c r="C28" i="2" l="1"/>
  <c r="B40" i="2"/>
  <c r="A32" i="2"/>
  <c r="C40" i="2" l="1"/>
  <c r="B45" i="2"/>
  <c r="A36" i="2"/>
  <c r="C45" i="2" l="1"/>
  <c r="B50" i="2"/>
  <c r="C50" i="2" s="1"/>
  <c r="A40" i="2"/>
  <c r="B56" i="2" l="1"/>
  <c r="C56" i="2" s="1"/>
  <c r="A45" i="2"/>
  <c r="A50" i="2" s="1"/>
  <c r="A56" i="2" l="1"/>
  <c r="A63" i="2" s="1"/>
  <c r="B63" i="2"/>
  <c r="C63" i="2" s="1"/>
</calcChain>
</file>

<file path=xl/sharedStrings.xml><?xml version="1.0" encoding="utf-8"?>
<sst xmlns="http://schemas.openxmlformats.org/spreadsheetml/2006/main" count="82" uniqueCount="49">
  <si>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</si>
  <si>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</si>
  <si>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</si>
  <si>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借上（種類）</t>
    <rPh sb="0" eb="2">
      <t>カリア</t>
    </rPh>
    <rPh sb="3" eb="5">
      <t>シュルイ</t>
    </rPh>
    <phoneticPr fontId="3"/>
  </si>
  <si>
    <t>時間</t>
    <rPh sb="0" eb="2">
      <t>ジカン</t>
    </rPh>
    <phoneticPr fontId="6"/>
  </si>
  <si>
    <t>都市（空港）</t>
    <rPh sb="0" eb="1">
      <t>ミヤコ</t>
    </rPh>
    <rPh sb="1" eb="2">
      <t>シ</t>
    </rPh>
    <rPh sb="3" eb="5">
      <t>クウコウ</t>
    </rPh>
    <phoneticPr fontId="6"/>
  </si>
  <si>
    <t>【結団式】</t>
    <rPh sb="1" eb="4">
      <t>ケツダンシキ</t>
    </rPh>
    <phoneticPr fontId="3"/>
  </si>
  <si>
    <t>成田</t>
    <rPh sb="0" eb="2">
      <t>ナリタ</t>
    </rPh>
    <phoneticPr fontId="9"/>
  </si>
  <si>
    <t>泊</t>
    <rPh sb="0" eb="1">
      <t>ハク</t>
    </rPh>
    <phoneticPr fontId="6"/>
  </si>
  <si>
    <t>成田</t>
    <rPh sb="0" eb="2">
      <t>ナリタ</t>
    </rPh>
    <phoneticPr fontId="3"/>
  </si>
  <si>
    <t>発</t>
    <rPh sb="0" eb="1">
      <t>ハツ</t>
    </rPh>
    <phoneticPr fontId="9"/>
  </si>
  <si>
    <t xml:space="preserve">（UA827便）  </t>
    <rPh sb="6" eb="7">
      <t>ビン</t>
    </rPh>
    <phoneticPr fontId="3"/>
  </si>
  <si>
    <t>着</t>
    <rPh sb="0" eb="1">
      <t>チャク</t>
    </rPh>
    <phoneticPr fontId="3"/>
  </si>
  <si>
    <t>車両：（送迎）バス（20人乗り）×１台</t>
    <rPh sb="0" eb="2">
      <t>シャリョウ</t>
    </rPh>
    <rPh sb="4" eb="6">
      <t>ソウゲイ</t>
    </rPh>
    <rPh sb="12" eb="13">
      <t>ヒト</t>
    </rPh>
    <rPh sb="13" eb="14">
      <t>ノ</t>
    </rPh>
    <rPh sb="18" eb="19">
      <t>ダイ</t>
    </rPh>
    <phoneticPr fontId="3"/>
  </si>
  <si>
    <t>【在サイパン領事事務所表敬訪問】</t>
    <rPh sb="1" eb="2">
      <t>ザイ</t>
    </rPh>
    <rPh sb="6" eb="8">
      <t>リョウジ</t>
    </rPh>
    <rPh sb="8" eb="10">
      <t>ジム</t>
    </rPh>
    <rPh sb="10" eb="11">
      <t>ショ</t>
    </rPh>
    <rPh sb="11" eb="13">
      <t>ヒョウケイ</t>
    </rPh>
    <rPh sb="13" eb="15">
      <t>ホウモン</t>
    </rPh>
    <phoneticPr fontId="9"/>
  </si>
  <si>
    <t>車両：（送迎）荷物車×１台</t>
    <rPh sb="0" eb="2">
      <t>シャリョウ</t>
    </rPh>
    <rPh sb="4" eb="6">
      <t>ソウゲイ</t>
    </rPh>
    <rPh sb="7" eb="9">
      <t>ニモツ</t>
    </rPh>
    <rPh sb="9" eb="10">
      <t>シャ</t>
    </rPh>
    <phoneticPr fontId="3"/>
  </si>
  <si>
    <t>【北マリアナ諸島歴史保存局表敬訪問】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ヒョウケイ</t>
    </rPh>
    <rPh sb="15" eb="17">
      <t>ホウモン</t>
    </rPh>
    <phoneticPr fontId="9"/>
  </si>
  <si>
    <t>【サイパン市長表敬訪問】</t>
    <rPh sb="5" eb="7">
      <t>シチョウ</t>
    </rPh>
    <rPh sb="7" eb="9">
      <t>ヒョウケイ</t>
    </rPh>
    <rPh sb="9" eb="11">
      <t>ホウモン</t>
    </rPh>
    <phoneticPr fontId="9"/>
  </si>
  <si>
    <t>【洗骨作業及び検体採取】</t>
    <rPh sb="1" eb="3">
      <t>センコツ</t>
    </rPh>
    <rPh sb="3" eb="5">
      <t>サギョウ</t>
    </rPh>
    <rPh sb="5" eb="6">
      <t>オヨ</t>
    </rPh>
    <rPh sb="7" eb="9">
      <t>ケンタイ</t>
    </rPh>
    <rPh sb="9" eb="11">
      <t>サイシュ</t>
    </rPh>
    <phoneticPr fontId="9"/>
  </si>
  <si>
    <t>発</t>
    <rPh sb="0" eb="1">
      <t>ハツ</t>
    </rPh>
    <phoneticPr fontId="3"/>
  </si>
  <si>
    <t>【焼骨準備】</t>
    <rPh sb="1" eb="3">
      <t>ショウコツ</t>
    </rPh>
    <rPh sb="3" eb="5">
      <t>ジュンビ</t>
    </rPh>
    <phoneticPr fontId="9"/>
  </si>
  <si>
    <t>【焼骨・追悼式】</t>
    <rPh sb="1" eb="3">
      <t>ショウコツ</t>
    </rPh>
    <rPh sb="4" eb="7">
      <t>ツイトウシキ</t>
    </rPh>
    <phoneticPr fontId="9"/>
  </si>
  <si>
    <t>【骨上げ】</t>
    <rPh sb="1" eb="2">
      <t>ホネ</t>
    </rPh>
    <rPh sb="2" eb="3">
      <t>ア</t>
    </rPh>
    <phoneticPr fontId="9"/>
  </si>
  <si>
    <t>【在サイパン領事事務所　遺骨安置】</t>
    <rPh sb="1" eb="2">
      <t>ザイ</t>
    </rPh>
    <rPh sb="6" eb="8">
      <t>リョウジ</t>
    </rPh>
    <rPh sb="8" eb="10">
      <t>ジム</t>
    </rPh>
    <rPh sb="10" eb="11">
      <t>ショ</t>
    </rPh>
    <rPh sb="12" eb="14">
      <t>イコツ</t>
    </rPh>
    <rPh sb="14" eb="16">
      <t>アンチ</t>
    </rPh>
    <phoneticPr fontId="9"/>
  </si>
  <si>
    <t>【帰還準備】</t>
    <rPh sb="1" eb="3">
      <t>キカン</t>
    </rPh>
    <rPh sb="3" eb="5">
      <t>ジュンビ</t>
    </rPh>
    <phoneticPr fontId="9"/>
  </si>
  <si>
    <t>【在サイパン領事事務所結果報告】</t>
    <rPh sb="1" eb="2">
      <t>ザイ</t>
    </rPh>
    <rPh sb="6" eb="8">
      <t>リョウジ</t>
    </rPh>
    <rPh sb="8" eb="10">
      <t>ジム</t>
    </rPh>
    <rPh sb="10" eb="11">
      <t>ショ</t>
    </rPh>
    <rPh sb="11" eb="13">
      <t>ケッカ</t>
    </rPh>
    <rPh sb="13" eb="15">
      <t>ホウコク</t>
    </rPh>
    <phoneticPr fontId="9"/>
  </si>
  <si>
    <t>（遺骨証明書発給及び遺骨箱封印）</t>
    <rPh sb="1" eb="3">
      <t>イコツ</t>
    </rPh>
    <rPh sb="3" eb="6">
      <t>ショウメイショ</t>
    </rPh>
    <rPh sb="6" eb="8">
      <t>ハッキュウ</t>
    </rPh>
    <rPh sb="8" eb="9">
      <t>オヨ</t>
    </rPh>
    <rPh sb="10" eb="12">
      <t>イコツ</t>
    </rPh>
    <rPh sb="12" eb="13">
      <t>ハコ</t>
    </rPh>
    <rPh sb="13" eb="15">
      <t>フウイン</t>
    </rPh>
    <phoneticPr fontId="3"/>
  </si>
  <si>
    <t xml:space="preserve">（UA117便）  </t>
    <rPh sb="6" eb="7">
      <t>ビン</t>
    </rPh>
    <phoneticPr fontId="3"/>
  </si>
  <si>
    <t xml:space="preserve">（UA196便）  </t>
    <rPh sb="6" eb="7">
      <t>ビン</t>
    </rPh>
    <phoneticPr fontId="3"/>
  </si>
  <si>
    <t>千代田区</t>
    <rPh sb="0" eb="4">
      <t>チヨダク</t>
    </rPh>
    <phoneticPr fontId="3"/>
  </si>
  <si>
    <t>【遺骨引渡式及び解団式】</t>
    <rPh sb="1" eb="3">
      <t>イコツ</t>
    </rPh>
    <rPh sb="3" eb="5">
      <t>ヒキワタシ</t>
    </rPh>
    <rPh sb="5" eb="6">
      <t>シキ</t>
    </rPh>
    <rPh sb="6" eb="7">
      <t>オヨ</t>
    </rPh>
    <rPh sb="8" eb="10">
      <t>カイダン</t>
    </rPh>
    <rPh sb="10" eb="11">
      <t>シキ</t>
    </rPh>
    <phoneticPr fontId="3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</si>
  <si>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</si>
  <si>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令和元年度 マリアナ諸島戦没者遺骨収集派遣　日程表（案）</t>
    <rPh sb="0" eb="2">
      <t>レイワ</t>
    </rPh>
    <rPh sb="2" eb="3">
      <t>ガン</t>
    </rPh>
    <rPh sb="3" eb="4">
      <t>ネン</t>
    </rPh>
    <rPh sb="4" eb="5">
      <t>ド</t>
    </rPh>
    <rPh sb="5" eb="7">
      <t>ヘイネンド</t>
    </rPh>
    <rPh sb="10" eb="12">
      <t>ショトウ</t>
    </rPh>
    <rPh sb="12" eb="15">
      <t>センボツシャ</t>
    </rPh>
    <rPh sb="15" eb="17">
      <t>イコツ</t>
    </rPh>
    <rPh sb="17" eb="19">
      <t>シュウシュウ</t>
    </rPh>
    <rPh sb="19" eb="21">
      <t>ハケン</t>
    </rPh>
    <rPh sb="22" eb="24">
      <t>ニッテイ</t>
    </rPh>
    <rPh sb="24" eb="25">
      <t>ヒョウ</t>
    </rPh>
    <rPh sb="26" eb="27">
      <t>アン</t>
    </rPh>
    <phoneticPr fontId="6"/>
  </si>
  <si>
    <t>車両：（終日）バン（14人乗り）×１台</t>
    <rPh sb="0" eb="2">
      <t>シャリョウ</t>
    </rPh>
    <rPh sb="4" eb="6">
      <t>シュウジツ</t>
    </rPh>
    <rPh sb="12" eb="13">
      <t>ヒト</t>
    </rPh>
    <rPh sb="13" eb="14">
      <t>ノ</t>
    </rPh>
    <rPh sb="18" eb="19">
      <t>ダイ</t>
    </rPh>
    <phoneticPr fontId="3"/>
  </si>
  <si>
    <t xml:space="preserve">（UA174便）  </t>
    <rPh sb="6" eb="7">
      <t>ビン</t>
    </rPh>
    <phoneticPr fontId="3"/>
  </si>
  <si>
    <t>グアム</t>
    <phoneticPr fontId="3"/>
  </si>
  <si>
    <t>グアム</t>
    <phoneticPr fontId="3"/>
  </si>
  <si>
    <t>車両：（送迎）バン（14人乗り）×１台</t>
    <rPh sb="0" eb="2">
      <t>シャリョウ</t>
    </rPh>
    <rPh sb="4" eb="6">
      <t>ソウゲイ</t>
    </rPh>
    <rPh sb="12" eb="13">
      <t>ヒト</t>
    </rPh>
    <rPh sb="13" eb="14">
      <t>ノ</t>
    </rPh>
    <rPh sb="18" eb="19">
      <t>ダイ</t>
    </rPh>
    <phoneticPr fontId="3"/>
  </si>
  <si>
    <t>サイパン</t>
    <phoneticPr fontId="3"/>
  </si>
  <si>
    <t>サイパン</t>
    <phoneticPr fontId="3"/>
  </si>
  <si>
    <t>サイパン</t>
    <phoneticPr fontId="9"/>
  </si>
  <si>
    <t>サイパン</t>
    <phoneticPr fontId="9"/>
  </si>
  <si>
    <t>車両：（終日）バン（14人乗り）×１台</t>
    <phoneticPr fontId="3"/>
  </si>
  <si>
    <t>サイパン</t>
    <phoneticPr fontId="3"/>
  </si>
  <si>
    <t>車両：（送迎）バス（20人乗り）×１台</t>
    <phoneticPr fontId="3"/>
  </si>
  <si>
    <t>グアム</t>
    <phoneticPr fontId="9"/>
  </si>
  <si>
    <t>グアム</t>
    <phoneticPr fontId="3"/>
  </si>
  <si>
    <t>2019.07.18</t>
    <phoneticPr fontId="3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</si>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</sst>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b/>
      <sz val="16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1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1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distributed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1" fontId="2" fillId="0" borderId="25" xfId="1" applyNumberFormat="1" applyFont="1" applyFill="1" applyBorder="1" applyAlignment="1">
      <alignment horizontal="center" vertical="center"/>
    </xf>
    <xf numFmtId="176" fontId="2" fillId="0" borderId="26" xfId="1" applyNumberFormat="1" applyFont="1" applyFill="1" applyBorder="1" applyAlignment="1">
      <alignment horizontal="center" vertical="center"/>
    </xf>
    <xf numFmtId="177" fontId="2" fillId="0" borderId="26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2" fillId="0" borderId="25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horizontal="center" vertical="center"/>
    </xf>
    <xf numFmtId="20" fontId="2" fillId="0" borderId="29" xfId="1" applyNumberFormat="1" applyFont="1" applyFill="1" applyBorder="1" applyAlignment="1">
      <alignment horizontal="distributed" vertical="center" shrinkToFit="1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178" fontId="2" fillId="0" borderId="14" xfId="1" applyNumberFormat="1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distributed" vertical="center" shrinkToFit="1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177" fontId="10" fillId="0" borderId="11" xfId="1" applyNumberFormat="1" applyFont="1" applyFill="1" applyBorder="1" applyAlignment="1">
      <alignment horizontal="center" vertical="center"/>
    </xf>
    <xf numFmtId="177" fontId="10" fillId="0" borderId="18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20" fontId="2" fillId="0" borderId="20" xfId="1" applyNumberFormat="1" applyFont="1" applyFill="1" applyBorder="1" applyAlignment="1">
      <alignment horizontal="distributed" vertical="center" shrinkToFit="1"/>
    </xf>
    <xf numFmtId="0" fontId="2" fillId="0" borderId="20" xfId="1" applyFont="1" applyFill="1" applyBorder="1" applyAlignment="1">
      <alignment vertical="center"/>
    </xf>
    <xf numFmtId="1" fontId="2" fillId="0" borderId="31" xfId="1" applyNumberFormat="1" applyFont="1" applyFill="1" applyBorder="1" applyAlignment="1">
      <alignment horizontal="center" vertical="center"/>
    </xf>
    <xf numFmtId="176" fontId="2" fillId="0" borderId="32" xfId="1" applyNumberFormat="1" applyFont="1" applyFill="1" applyBorder="1" applyAlignment="1">
      <alignment horizontal="center" vertical="center"/>
    </xf>
    <xf numFmtId="177" fontId="2" fillId="0" borderId="32" xfId="1" applyNumberFormat="1" applyFont="1" applyFill="1" applyBorder="1" applyAlignment="1">
      <alignment horizontal="center" vertical="center"/>
    </xf>
    <xf numFmtId="178" fontId="2" fillId="0" borderId="33" xfId="1" applyNumberFormat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distributed" vertical="center" shrinkToFit="1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Border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56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49" fontId="5" fillId="0" borderId="0" xfId="1" applyNumberFormat="1" applyFont="1" applyFill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textRotation="255"/>
    </xf>
    <xf numFmtId="0" fontId="8" fillId="2" borderId="4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textRotation="255"/>
    </xf>
    <xf numFmtId="177" fontId="8" fillId="2" borderId="5" xfId="1" applyNumberFormat="1" applyFont="1" applyFill="1" applyBorder="1" applyAlignment="1">
      <alignment horizontal="center" vertical="center" textRotation="255"/>
    </xf>
    <xf numFmtId="178" fontId="8" fillId="3" borderId="41" xfId="1" applyNumberFormat="1" applyFont="1" applyFill="1" applyBorder="1" applyAlignment="1">
      <alignment horizontal="center" vertical="center"/>
    </xf>
    <xf numFmtId="178" fontId="8" fillId="3" borderId="6" xfId="1" applyNumberFormat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8" fillId="3" borderId="42" xfId="1" applyFont="1" applyFill="1" applyBorder="1" applyAlignment="1">
      <alignment horizontal="center" vertical="center"/>
    </xf>
    <xf numFmtId="0" fontId="8" fillId="3" borderId="4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4"/>
  <sheetViews>
    <sheetView tabSelected="1" view="pageBreakPreview" zoomScale="75" zoomScaleNormal="85" zoomScaleSheetLayoutView="75" workbookViewId="0">
      <selection activeCell="O1" sqref="O1:O1048576"/>
    </sheetView>
  </sheetViews>
  <sheetFormatPr defaultRowHeight="24.95" customHeight="1" x14ac:dyDescent="0.4"/>
  <cols>
    <col min="1" max="1" width="4.125" style="82" customWidth="1"/>
    <col min="2" max="2" width="10.5" style="83" customWidth="1"/>
    <col min="3" max="3" width="4.125" style="84" customWidth="1"/>
    <col min="4" max="4" width="7.625" style="85" customWidth="1"/>
    <col min="5" max="5" width="16.625" style="9" customWidth="1"/>
    <col min="6" max="6" width="3.625" style="81" customWidth="1"/>
    <col min="7" max="7" width="1.875" style="9" customWidth="1"/>
    <col min="8" max="11" width="16.625" style="9" customWidth="1"/>
    <col min="12" max="12" width="3.625" style="9" customWidth="1"/>
    <col min="13" max="13" width="41.125" style="9" customWidth="1"/>
    <col min="14" max="14" width="2.375" style="9" customWidth="1"/>
    <col min="15" max="248" width="9" style="9"/>
    <col min="249" max="249" width="4.25" style="9" customWidth="1"/>
    <col min="250" max="250" width="10" style="9" bestFit="1" customWidth="1"/>
    <col min="251" max="251" width="4.125" style="9" customWidth="1"/>
    <col min="252" max="252" width="7.875" style="9" customWidth="1"/>
    <col min="253" max="253" width="20.625" style="9" customWidth="1"/>
    <col min="254" max="254" width="4" style="9" customWidth="1"/>
    <col min="255" max="255" width="2.875" style="9" customWidth="1"/>
    <col min="256" max="257" width="21.125" style="9" customWidth="1"/>
    <col min="258" max="259" width="21" style="9" customWidth="1"/>
    <col min="260" max="260" width="5.375" style="9" customWidth="1"/>
    <col min="261" max="504" width="9" style="9"/>
    <col min="505" max="505" width="4.25" style="9" customWidth="1"/>
    <col min="506" max="506" width="10" style="9" bestFit="1" customWidth="1"/>
    <col min="507" max="507" width="4.125" style="9" customWidth="1"/>
    <col min="508" max="508" width="7.875" style="9" customWidth="1"/>
    <col min="509" max="509" width="20.625" style="9" customWidth="1"/>
    <col min="510" max="510" width="4" style="9" customWidth="1"/>
    <col min="511" max="511" width="2.875" style="9" customWidth="1"/>
    <col min="512" max="513" width="21.125" style="9" customWidth="1"/>
    <col min="514" max="515" width="21" style="9" customWidth="1"/>
    <col min="516" max="516" width="5.375" style="9" customWidth="1"/>
    <col min="517" max="760" width="9" style="9"/>
    <col min="761" max="761" width="4.25" style="9" customWidth="1"/>
    <col min="762" max="762" width="10" style="9" bestFit="1" customWidth="1"/>
    <col min="763" max="763" width="4.125" style="9" customWidth="1"/>
    <col min="764" max="764" width="7.875" style="9" customWidth="1"/>
    <col min="765" max="765" width="20.625" style="9" customWidth="1"/>
    <col min="766" max="766" width="4" style="9" customWidth="1"/>
    <col min="767" max="767" width="2.875" style="9" customWidth="1"/>
    <col min="768" max="769" width="21.125" style="9" customWidth="1"/>
    <col min="770" max="771" width="21" style="9" customWidth="1"/>
    <col min="772" max="772" width="5.375" style="9" customWidth="1"/>
    <col min="773" max="1016" width="9" style="9"/>
    <col min="1017" max="1017" width="4.25" style="9" customWidth="1"/>
    <col min="1018" max="1018" width="10" style="9" bestFit="1" customWidth="1"/>
    <col min="1019" max="1019" width="4.125" style="9" customWidth="1"/>
    <col min="1020" max="1020" width="7.875" style="9" customWidth="1"/>
    <col min="1021" max="1021" width="20.625" style="9" customWidth="1"/>
    <col min="1022" max="1022" width="4" style="9" customWidth="1"/>
    <col min="1023" max="1023" width="2.875" style="9" customWidth="1"/>
    <col min="1024" max="1025" width="21.125" style="9" customWidth="1"/>
    <col min="1026" max="1027" width="21" style="9" customWidth="1"/>
    <col min="1028" max="1028" width="5.375" style="9" customWidth="1"/>
    <col min="1029" max="1272" width="9" style="9"/>
    <col min="1273" max="1273" width="4.25" style="9" customWidth="1"/>
    <col min="1274" max="1274" width="10" style="9" bestFit="1" customWidth="1"/>
    <col min="1275" max="1275" width="4.125" style="9" customWidth="1"/>
    <col min="1276" max="1276" width="7.875" style="9" customWidth="1"/>
    <col min="1277" max="1277" width="20.625" style="9" customWidth="1"/>
    <col min="1278" max="1278" width="4" style="9" customWidth="1"/>
    <col min="1279" max="1279" width="2.875" style="9" customWidth="1"/>
    <col min="1280" max="1281" width="21.125" style="9" customWidth="1"/>
    <col min="1282" max="1283" width="21" style="9" customWidth="1"/>
    <col min="1284" max="1284" width="5.375" style="9" customWidth="1"/>
    <col min="1285" max="1528" width="9" style="9"/>
    <col min="1529" max="1529" width="4.25" style="9" customWidth="1"/>
    <col min="1530" max="1530" width="10" style="9" bestFit="1" customWidth="1"/>
    <col min="1531" max="1531" width="4.125" style="9" customWidth="1"/>
    <col min="1532" max="1532" width="7.875" style="9" customWidth="1"/>
    <col min="1533" max="1533" width="20.625" style="9" customWidth="1"/>
    <col min="1534" max="1534" width="4" style="9" customWidth="1"/>
    <col min="1535" max="1535" width="2.875" style="9" customWidth="1"/>
    <col min="1536" max="1537" width="21.125" style="9" customWidth="1"/>
    <col min="1538" max="1539" width="21" style="9" customWidth="1"/>
    <col min="1540" max="1540" width="5.375" style="9" customWidth="1"/>
    <col min="1541" max="1784" width="9" style="9"/>
    <col min="1785" max="1785" width="4.25" style="9" customWidth="1"/>
    <col min="1786" max="1786" width="10" style="9" bestFit="1" customWidth="1"/>
    <col min="1787" max="1787" width="4.125" style="9" customWidth="1"/>
    <col min="1788" max="1788" width="7.875" style="9" customWidth="1"/>
    <col min="1789" max="1789" width="20.625" style="9" customWidth="1"/>
    <col min="1790" max="1790" width="4" style="9" customWidth="1"/>
    <col min="1791" max="1791" width="2.875" style="9" customWidth="1"/>
    <col min="1792" max="1793" width="21.125" style="9" customWidth="1"/>
    <col min="1794" max="1795" width="21" style="9" customWidth="1"/>
    <col min="1796" max="1796" width="5.375" style="9" customWidth="1"/>
    <col min="1797" max="2040" width="9" style="9"/>
    <col min="2041" max="2041" width="4.25" style="9" customWidth="1"/>
    <col min="2042" max="2042" width="10" style="9" bestFit="1" customWidth="1"/>
    <col min="2043" max="2043" width="4.125" style="9" customWidth="1"/>
    <col min="2044" max="2044" width="7.875" style="9" customWidth="1"/>
    <col min="2045" max="2045" width="20.625" style="9" customWidth="1"/>
    <col min="2046" max="2046" width="4" style="9" customWidth="1"/>
    <col min="2047" max="2047" width="2.875" style="9" customWidth="1"/>
    <col min="2048" max="2049" width="21.125" style="9" customWidth="1"/>
    <col min="2050" max="2051" width="21" style="9" customWidth="1"/>
    <col min="2052" max="2052" width="5.375" style="9" customWidth="1"/>
    <col min="2053" max="2296" width="9" style="9"/>
    <col min="2297" max="2297" width="4.25" style="9" customWidth="1"/>
    <col min="2298" max="2298" width="10" style="9" bestFit="1" customWidth="1"/>
    <col min="2299" max="2299" width="4.125" style="9" customWidth="1"/>
    <col min="2300" max="2300" width="7.875" style="9" customWidth="1"/>
    <col min="2301" max="2301" width="20.625" style="9" customWidth="1"/>
    <col min="2302" max="2302" width="4" style="9" customWidth="1"/>
    <col min="2303" max="2303" width="2.875" style="9" customWidth="1"/>
    <col min="2304" max="2305" width="21.125" style="9" customWidth="1"/>
    <col min="2306" max="2307" width="21" style="9" customWidth="1"/>
    <col min="2308" max="2308" width="5.375" style="9" customWidth="1"/>
    <col min="2309" max="2552" width="9" style="9"/>
    <col min="2553" max="2553" width="4.25" style="9" customWidth="1"/>
    <col min="2554" max="2554" width="10" style="9" bestFit="1" customWidth="1"/>
    <col min="2555" max="2555" width="4.125" style="9" customWidth="1"/>
    <col min="2556" max="2556" width="7.875" style="9" customWidth="1"/>
    <col min="2557" max="2557" width="20.625" style="9" customWidth="1"/>
    <col min="2558" max="2558" width="4" style="9" customWidth="1"/>
    <col min="2559" max="2559" width="2.875" style="9" customWidth="1"/>
    <col min="2560" max="2561" width="21.125" style="9" customWidth="1"/>
    <col min="2562" max="2563" width="21" style="9" customWidth="1"/>
    <col min="2564" max="2564" width="5.375" style="9" customWidth="1"/>
    <col min="2565" max="2808" width="9" style="9"/>
    <col min="2809" max="2809" width="4.25" style="9" customWidth="1"/>
    <col min="2810" max="2810" width="10" style="9" bestFit="1" customWidth="1"/>
    <col min="2811" max="2811" width="4.125" style="9" customWidth="1"/>
    <col min="2812" max="2812" width="7.875" style="9" customWidth="1"/>
    <col min="2813" max="2813" width="20.625" style="9" customWidth="1"/>
    <col min="2814" max="2814" width="4" style="9" customWidth="1"/>
    <col min="2815" max="2815" width="2.875" style="9" customWidth="1"/>
    <col min="2816" max="2817" width="21.125" style="9" customWidth="1"/>
    <col min="2818" max="2819" width="21" style="9" customWidth="1"/>
    <col min="2820" max="2820" width="5.375" style="9" customWidth="1"/>
    <col min="2821" max="3064" width="9" style="9"/>
    <col min="3065" max="3065" width="4.25" style="9" customWidth="1"/>
    <col min="3066" max="3066" width="10" style="9" bestFit="1" customWidth="1"/>
    <col min="3067" max="3067" width="4.125" style="9" customWidth="1"/>
    <col min="3068" max="3068" width="7.875" style="9" customWidth="1"/>
    <col min="3069" max="3069" width="20.625" style="9" customWidth="1"/>
    <col min="3070" max="3070" width="4" style="9" customWidth="1"/>
    <col min="3071" max="3071" width="2.875" style="9" customWidth="1"/>
    <col min="3072" max="3073" width="21.125" style="9" customWidth="1"/>
    <col min="3074" max="3075" width="21" style="9" customWidth="1"/>
    <col min="3076" max="3076" width="5.375" style="9" customWidth="1"/>
    <col min="3077" max="3320" width="9" style="9"/>
    <col min="3321" max="3321" width="4.25" style="9" customWidth="1"/>
    <col min="3322" max="3322" width="10" style="9" bestFit="1" customWidth="1"/>
    <col min="3323" max="3323" width="4.125" style="9" customWidth="1"/>
    <col min="3324" max="3324" width="7.875" style="9" customWidth="1"/>
    <col min="3325" max="3325" width="20.625" style="9" customWidth="1"/>
    <col min="3326" max="3326" width="4" style="9" customWidth="1"/>
    <col min="3327" max="3327" width="2.875" style="9" customWidth="1"/>
    <col min="3328" max="3329" width="21.125" style="9" customWidth="1"/>
    <col min="3330" max="3331" width="21" style="9" customWidth="1"/>
    <col min="3332" max="3332" width="5.375" style="9" customWidth="1"/>
    <col min="3333" max="3576" width="9" style="9"/>
    <col min="3577" max="3577" width="4.25" style="9" customWidth="1"/>
    <col min="3578" max="3578" width="10" style="9" bestFit="1" customWidth="1"/>
    <col min="3579" max="3579" width="4.125" style="9" customWidth="1"/>
    <col min="3580" max="3580" width="7.875" style="9" customWidth="1"/>
    <col min="3581" max="3581" width="20.625" style="9" customWidth="1"/>
    <col min="3582" max="3582" width="4" style="9" customWidth="1"/>
    <col min="3583" max="3583" width="2.875" style="9" customWidth="1"/>
    <col min="3584" max="3585" width="21.125" style="9" customWidth="1"/>
    <col min="3586" max="3587" width="21" style="9" customWidth="1"/>
    <col min="3588" max="3588" width="5.375" style="9" customWidth="1"/>
    <col min="3589" max="3832" width="9" style="9"/>
    <col min="3833" max="3833" width="4.25" style="9" customWidth="1"/>
    <col min="3834" max="3834" width="10" style="9" bestFit="1" customWidth="1"/>
    <col min="3835" max="3835" width="4.125" style="9" customWidth="1"/>
    <col min="3836" max="3836" width="7.875" style="9" customWidth="1"/>
    <col min="3837" max="3837" width="20.625" style="9" customWidth="1"/>
    <col min="3838" max="3838" width="4" style="9" customWidth="1"/>
    <col min="3839" max="3839" width="2.875" style="9" customWidth="1"/>
    <col min="3840" max="3841" width="21.125" style="9" customWidth="1"/>
    <col min="3842" max="3843" width="21" style="9" customWidth="1"/>
    <col min="3844" max="3844" width="5.375" style="9" customWidth="1"/>
    <col min="3845" max="4088" width="9" style="9"/>
    <col min="4089" max="4089" width="4.25" style="9" customWidth="1"/>
    <col min="4090" max="4090" width="10" style="9" bestFit="1" customWidth="1"/>
    <col min="4091" max="4091" width="4.125" style="9" customWidth="1"/>
    <col min="4092" max="4092" width="7.875" style="9" customWidth="1"/>
    <col min="4093" max="4093" width="20.625" style="9" customWidth="1"/>
    <col min="4094" max="4094" width="4" style="9" customWidth="1"/>
    <col min="4095" max="4095" width="2.875" style="9" customWidth="1"/>
    <col min="4096" max="4097" width="21.125" style="9" customWidth="1"/>
    <col min="4098" max="4099" width="21" style="9" customWidth="1"/>
    <col min="4100" max="4100" width="5.375" style="9" customWidth="1"/>
    <col min="4101" max="4344" width="9" style="9"/>
    <col min="4345" max="4345" width="4.25" style="9" customWidth="1"/>
    <col min="4346" max="4346" width="10" style="9" bestFit="1" customWidth="1"/>
    <col min="4347" max="4347" width="4.125" style="9" customWidth="1"/>
    <col min="4348" max="4348" width="7.875" style="9" customWidth="1"/>
    <col min="4349" max="4349" width="20.625" style="9" customWidth="1"/>
    <col min="4350" max="4350" width="4" style="9" customWidth="1"/>
    <col min="4351" max="4351" width="2.875" style="9" customWidth="1"/>
    <col min="4352" max="4353" width="21.125" style="9" customWidth="1"/>
    <col min="4354" max="4355" width="21" style="9" customWidth="1"/>
    <col min="4356" max="4356" width="5.375" style="9" customWidth="1"/>
    <col min="4357" max="4600" width="9" style="9"/>
    <col min="4601" max="4601" width="4.25" style="9" customWidth="1"/>
    <col min="4602" max="4602" width="10" style="9" bestFit="1" customWidth="1"/>
    <col min="4603" max="4603" width="4.125" style="9" customWidth="1"/>
    <col min="4604" max="4604" width="7.875" style="9" customWidth="1"/>
    <col min="4605" max="4605" width="20.625" style="9" customWidth="1"/>
    <col min="4606" max="4606" width="4" style="9" customWidth="1"/>
    <col min="4607" max="4607" width="2.875" style="9" customWidth="1"/>
    <col min="4608" max="4609" width="21.125" style="9" customWidth="1"/>
    <col min="4610" max="4611" width="21" style="9" customWidth="1"/>
    <col min="4612" max="4612" width="5.375" style="9" customWidth="1"/>
    <col min="4613" max="4856" width="9" style="9"/>
    <col min="4857" max="4857" width="4.25" style="9" customWidth="1"/>
    <col min="4858" max="4858" width="10" style="9" bestFit="1" customWidth="1"/>
    <col min="4859" max="4859" width="4.125" style="9" customWidth="1"/>
    <col min="4860" max="4860" width="7.875" style="9" customWidth="1"/>
    <col min="4861" max="4861" width="20.625" style="9" customWidth="1"/>
    <col min="4862" max="4862" width="4" style="9" customWidth="1"/>
    <col min="4863" max="4863" width="2.875" style="9" customWidth="1"/>
    <col min="4864" max="4865" width="21.125" style="9" customWidth="1"/>
    <col min="4866" max="4867" width="21" style="9" customWidth="1"/>
    <col min="4868" max="4868" width="5.375" style="9" customWidth="1"/>
    <col min="4869" max="5112" width="9" style="9"/>
    <col min="5113" max="5113" width="4.25" style="9" customWidth="1"/>
    <col min="5114" max="5114" width="10" style="9" bestFit="1" customWidth="1"/>
    <col min="5115" max="5115" width="4.125" style="9" customWidth="1"/>
    <col min="5116" max="5116" width="7.875" style="9" customWidth="1"/>
    <col min="5117" max="5117" width="20.625" style="9" customWidth="1"/>
    <col min="5118" max="5118" width="4" style="9" customWidth="1"/>
    <col min="5119" max="5119" width="2.875" style="9" customWidth="1"/>
    <col min="5120" max="5121" width="21.125" style="9" customWidth="1"/>
    <col min="5122" max="5123" width="21" style="9" customWidth="1"/>
    <col min="5124" max="5124" width="5.375" style="9" customWidth="1"/>
    <col min="5125" max="5368" width="9" style="9"/>
    <col min="5369" max="5369" width="4.25" style="9" customWidth="1"/>
    <col min="5370" max="5370" width="10" style="9" bestFit="1" customWidth="1"/>
    <col min="5371" max="5371" width="4.125" style="9" customWidth="1"/>
    <col min="5372" max="5372" width="7.875" style="9" customWidth="1"/>
    <col min="5373" max="5373" width="20.625" style="9" customWidth="1"/>
    <col min="5374" max="5374" width="4" style="9" customWidth="1"/>
    <col min="5375" max="5375" width="2.875" style="9" customWidth="1"/>
    <col min="5376" max="5377" width="21.125" style="9" customWidth="1"/>
    <col min="5378" max="5379" width="21" style="9" customWidth="1"/>
    <col min="5380" max="5380" width="5.375" style="9" customWidth="1"/>
    <col min="5381" max="5624" width="9" style="9"/>
    <col min="5625" max="5625" width="4.25" style="9" customWidth="1"/>
    <col min="5626" max="5626" width="10" style="9" bestFit="1" customWidth="1"/>
    <col min="5627" max="5627" width="4.125" style="9" customWidth="1"/>
    <col min="5628" max="5628" width="7.875" style="9" customWidth="1"/>
    <col min="5629" max="5629" width="20.625" style="9" customWidth="1"/>
    <col min="5630" max="5630" width="4" style="9" customWidth="1"/>
    <col min="5631" max="5631" width="2.875" style="9" customWidth="1"/>
    <col min="5632" max="5633" width="21.125" style="9" customWidth="1"/>
    <col min="5634" max="5635" width="21" style="9" customWidth="1"/>
    <col min="5636" max="5636" width="5.375" style="9" customWidth="1"/>
    <col min="5637" max="5880" width="9" style="9"/>
    <col min="5881" max="5881" width="4.25" style="9" customWidth="1"/>
    <col min="5882" max="5882" width="10" style="9" bestFit="1" customWidth="1"/>
    <col min="5883" max="5883" width="4.125" style="9" customWidth="1"/>
    <col min="5884" max="5884" width="7.875" style="9" customWidth="1"/>
    <col min="5885" max="5885" width="20.625" style="9" customWidth="1"/>
    <col min="5886" max="5886" width="4" style="9" customWidth="1"/>
    <col min="5887" max="5887" width="2.875" style="9" customWidth="1"/>
    <col min="5888" max="5889" width="21.125" style="9" customWidth="1"/>
    <col min="5890" max="5891" width="21" style="9" customWidth="1"/>
    <col min="5892" max="5892" width="5.375" style="9" customWidth="1"/>
    <col min="5893" max="6136" width="9" style="9"/>
    <col min="6137" max="6137" width="4.25" style="9" customWidth="1"/>
    <col min="6138" max="6138" width="10" style="9" bestFit="1" customWidth="1"/>
    <col min="6139" max="6139" width="4.125" style="9" customWidth="1"/>
    <col min="6140" max="6140" width="7.875" style="9" customWidth="1"/>
    <col min="6141" max="6141" width="20.625" style="9" customWidth="1"/>
    <col min="6142" max="6142" width="4" style="9" customWidth="1"/>
    <col min="6143" max="6143" width="2.875" style="9" customWidth="1"/>
    <col min="6144" max="6145" width="21.125" style="9" customWidth="1"/>
    <col min="6146" max="6147" width="21" style="9" customWidth="1"/>
    <col min="6148" max="6148" width="5.375" style="9" customWidth="1"/>
    <col min="6149" max="6392" width="9" style="9"/>
    <col min="6393" max="6393" width="4.25" style="9" customWidth="1"/>
    <col min="6394" max="6394" width="10" style="9" bestFit="1" customWidth="1"/>
    <col min="6395" max="6395" width="4.125" style="9" customWidth="1"/>
    <col min="6396" max="6396" width="7.875" style="9" customWidth="1"/>
    <col min="6397" max="6397" width="20.625" style="9" customWidth="1"/>
    <col min="6398" max="6398" width="4" style="9" customWidth="1"/>
    <col min="6399" max="6399" width="2.875" style="9" customWidth="1"/>
    <col min="6400" max="6401" width="21.125" style="9" customWidth="1"/>
    <col min="6402" max="6403" width="21" style="9" customWidth="1"/>
    <col min="6404" max="6404" width="5.375" style="9" customWidth="1"/>
    <col min="6405" max="6648" width="9" style="9"/>
    <col min="6649" max="6649" width="4.25" style="9" customWidth="1"/>
    <col min="6650" max="6650" width="10" style="9" bestFit="1" customWidth="1"/>
    <col min="6651" max="6651" width="4.125" style="9" customWidth="1"/>
    <col min="6652" max="6652" width="7.875" style="9" customWidth="1"/>
    <col min="6653" max="6653" width="20.625" style="9" customWidth="1"/>
    <col min="6654" max="6654" width="4" style="9" customWidth="1"/>
    <col min="6655" max="6655" width="2.875" style="9" customWidth="1"/>
    <col min="6656" max="6657" width="21.125" style="9" customWidth="1"/>
    <col min="6658" max="6659" width="21" style="9" customWidth="1"/>
    <col min="6660" max="6660" width="5.375" style="9" customWidth="1"/>
    <col min="6661" max="6904" width="9" style="9"/>
    <col min="6905" max="6905" width="4.25" style="9" customWidth="1"/>
    <col min="6906" max="6906" width="10" style="9" bestFit="1" customWidth="1"/>
    <col min="6907" max="6907" width="4.125" style="9" customWidth="1"/>
    <col min="6908" max="6908" width="7.875" style="9" customWidth="1"/>
    <col min="6909" max="6909" width="20.625" style="9" customWidth="1"/>
    <col min="6910" max="6910" width="4" style="9" customWidth="1"/>
    <col min="6911" max="6911" width="2.875" style="9" customWidth="1"/>
    <col min="6912" max="6913" width="21.125" style="9" customWidth="1"/>
    <col min="6914" max="6915" width="21" style="9" customWidth="1"/>
    <col min="6916" max="6916" width="5.375" style="9" customWidth="1"/>
    <col min="6917" max="7160" width="9" style="9"/>
    <col min="7161" max="7161" width="4.25" style="9" customWidth="1"/>
    <col min="7162" max="7162" width="10" style="9" bestFit="1" customWidth="1"/>
    <col min="7163" max="7163" width="4.125" style="9" customWidth="1"/>
    <col min="7164" max="7164" width="7.875" style="9" customWidth="1"/>
    <col min="7165" max="7165" width="20.625" style="9" customWidth="1"/>
    <col min="7166" max="7166" width="4" style="9" customWidth="1"/>
    <col min="7167" max="7167" width="2.875" style="9" customWidth="1"/>
    <col min="7168" max="7169" width="21.125" style="9" customWidth="1"/>
    <col min="7170" max="7171" width="21" style="9" customWidth="1"/>
    <col min="7172" max="7172" width="5.375" style="9" customWidth="1"/>
    <col min="7173" max="7416" width="9" style="9"/>
    <col min="7417" max="7417" width="4.25" style="9" customWidth="1"/>
    <col min="7418" max="7418" width="10" style="9" bestFit="1" customWidth="1"/>
    <col min="7419" max="7419" width="4.125" style="9" customWidth="1"/>
    <col min="7420" max="7420" width="7.875" style="9" customWidth="1"/>
    <col min="7421" max="7421" width="20.625" style="9" customWidth="1"/>
    <col min="7422" max="7422" width="4" style="9" customWidth="1"/>
    <col min="7423" max="7423" width="2.875" style="9" customWidth="1"/>
    <col min="7424" max="7425" width="21.125" style="9" customWidth="1"/>
    <col min="7426" max="7427" width="21" style="9" customWidth="1"/>
    <col min="7428" max="7428" width="5.375" style="9" customWidth="1"/>
    <col min="7429" max="7672" width="9" style="9"/>
    <col min="7673" max="7673" width="4.25" style="9" customWidth="1"/>
    <col min="7674" max="7674" width="10" style="9" bestFit="1" customWidth="1"/>
    <col min="7675" max="7675" width="4.125" style="9" customWidth="1"/>
    <col min="7676" max="7676" width="7.875" style="9" customWidth="1"/>
    <col min="7677" max="7677" width="20.625" style="9" customWidth="1"/>
    <col min="7678" max="7678" width="4" style="9" customWidth="1"/>
    <col min="7679" max="7679" width="2.875" style="9" customWidth="1"/>
    <col min="7680" max="7681" width="21.125" style="9" customWidth="1"/>
    <col min="7682" max="7683" width="21" style="9" customWidth="1"/>
    <col min="7684" max="7684" width="5.375" style="9" customWidth="1"/>
    <col min="7685" max="7928" width="9" style="9"/>
    <col min="7929" max="7929" width="4.25" style="9" customWidth="1"/>
    <col min="7930" max="7930" width="10" style="9" bestFit="1" customWidth="1"/>
    <col min="7931" max="7931" width="4.125" style="9" customWidth="1"/>
    <col min="7932" max="7932" width="7.875" style="9" customWidth="1"/>
    <col min="7933" max="7933" width="20.625" style="9" customWidth="1"/>
    <col min="7934" max="7934" width="4" style="9" customWidth="1"/>
    <col min="7935" max="7935" width="2.875" style="9" customWidth="1"/>
    <col min="7936" max="7937" width="21.125" style="9" customWidth="1"/>
    <col min="7938" max="7939" width="21" style="9" customWidth="1"/>
    <col min="7940" max="7940" width="5.375" style="9" customWidth="1"/>
    <col min="7941" max="8184" width="9" style="9"/>
    <col min="8185" max="8185" width="4.25" style="9" customWidth="1"/>
    <col min="8186" max="8186" width="10" style="9" bestFit="1" customWidth="1"/>
    <col min="8187" max="8187" width="4.125" style="9" customWidth="1"/>
    <col min="8188" max="8188" width="7.875" style="9" customWidth="1"/>
    <col min="8189" max="8189" width="20.625" style="9" customWidth="1"/>
    <col min="8190" max="8190" width="4" style="9" customWidth="1"/>
    <col min="8191" max="8191" width="2.875" style="9" customWidth="1"/>
    <col min="8192" max="8193" width="21.125" style="9" customWidth="1"/>
    <col min="8194" max="8195" width="21" style="9" customWidth="1"/>
    <col min="8196" max="8196" width="5.375" style="9" customWidth="1"/>
    <col min="8197" max="8440" width="9" style="9"/>
    <col min="8441" max="8441" width="4.25" style="9" customWidth="1"/>
    <col min="8442" max="8442" width="10" style="9" bestFit="1" customWidth="1"/>
    <col min="8443" max="8443" width="4.125" style="9" customWidth="1"/>
    <col min="8444" max="8444" width="7.875" style="9" customWidth="1"/>
    <col min="8445" max="8445" width="20.625" style="9" customWidth="1"/>
    <col min="8446" max="8446" width="4" style="9" customWidth="1"/>
    <col min="8447" max="8447" width="2.875" style="9" customWidth="1"/>
    <col min="8448" max="8449" width="21.125" style="9" customWidth="1"/>
    <col min="8450" max="8451" width="21" style="9" customWidth="1"/>
    <col min="8452" max="8452" width="5.375" style="9" customWidth="1"/>
    <col min="8453" max="8696" width="9" style="9"/>
    <col min="8697" max="8697" width="4.25" style="9" customWidth="1"/>
    <col min="8698" max="8698" width="10" style="9" bestFit="1" customWidth="1"/>
    <col min="8699" max="8699" width="4.125" style="9" customWidth="1"/>
    <col min="8700" max="8700" width="7.875" style="9" customWidth="1"/>
    <col min="8701" max="8701" width="20.625" style="9" customWidth="1"/>
    <col min="8702" max="8702" width="4" style="9" customWidth="1"/>
    <col min="8703" max="8703" width="2.875" style="9" customWidth="1"/>
    <col min="8704" max="8705" width="21.125" style="9" customWidth="1"/>
    <col min="8706" max="8707" width="21" style="9" customWidth="1"/>
    <col min="8708" max="8708" width="5.375" style="9" customWidth="1"/>
    <col min="8709" max="8952" width="9" style="9"/>
    <col min="8953" max="8953" width="4.25" style="9" customWidth="1"/>
    <col min="8954" max="8954" width="10" style="9" bestFit="1" customWidth="1"/>
    <col min="8955" max="8955" width="4.125" style="9" customWidth="1"/>
    <col min="8956" max="8956" width="7.875" style="9" customWidth="1"/>
    <col min="8957" max="8957" width="20.625" style="9" customWidth="1"/>
    <col min="8958" max="8958" width="4" style="9" customWidth="1"/>
    <col min="8959" max="8959" width="2.875" style="9" customWidth="1"/>
    <col min="8960" max="8961" width="21.125" style="9" customWidth="1"/>
    <col min="8962" max="8963" width="21" style="9" customWidth="1"/>
    <col min="8964" max="8964" width="5.375" style="9" customWidth="1"/>
    <col min="8965" max="9208" width="9" style="9"/>
    <col min="9209" max="9209" width="4.25" style="9" customWidth="1"/>
    <col min="9210" max="9210" width="10" style="9" bestFit="1" customWidth="1"/>
    <col min="9211" max="9211" width="4.125" style="9" customWidth="1"/>
    <col min="9212" max="9212" width="7.875" style="9" customWidth="1"/>
    <col min="9213" max="9213" width="20.625" style="9" customWidth="1"/>
    <col min="9214" max="9214" width="4" style="9" customWidth="1"/>
    <col min="9215" max="9215" width="2.875" style="9" customWidth="1"/>
    <col min="9216" max="9217" width="21.125" style="9" customWidth="1"/>
    <col min="9218" max="9219" width="21" style="9" customWidth="1"/>
    <col min="9220" max="9220" width="5.375" style="9" customWidth="1"/>
    <col min="9221" max="9464" width="9" style="9"/>
    <col min="9465" max="9465" width="4.25" style="9" customWidth="1"/>
    <col min="9466" max="9466" width="10" style="9" bestFit="1" customWidth="1"/>
    <col min="9467" max="9467" width="4.125" style="9" customWidth="1"/>
    <col min="9468" max="9468" width="7.875" style="9" customWidth="1"/>
    <col min="9469" max="9469" width="20.625" style="9" customWidth="1"/>
    <col min="9470" max="9470" width="4" style="9" customWidth="1"/>
    <col min="9471" max="9471" width="2.875" style="9" customWidth="1"/>
    <col min="9472" max="9473" width="21.125" style="9" customWidth="1"/>
    <col min="9474" max="9475" width="21" style="9" customWidth="1"/>
    <col min="9476" max="9476" width="5.375" style="9" customWidth="1"/>
    <col min="9477" max="9720" width="9" style="9"/>
    <col min="9721" max="9721" width="4.25" style="9" customWidth="1"/>
    <col min="9722" max="9722" width="10" style="9" bestFit="1" customWidth="1"/>
    <col min="9723" max="9723" width="4.125" style="9" customWidth="1"/>
    <col min="9724" max="9724" width="7.875" style="9" customWidth="1"/>
    <col min="9725" max="9725" width="20.625" style="9" customWidth="1"/>
    <col min="9726" max="9726" width="4" style="9" customWidth="1"/>
    <col min="9727" max="9727" width="2.875" style="9" customWidth="1"/>
    <col min="9728" max="9729" width="21.125" style="9" customWidth="1"/>
    <col min="9730" max="9731" width="21" style="9" customWidth="1"/>
    <col min="9732" max="9732" width="5.375" style="9" customWidth="1"/>
    <col min="9733" max="9976" width="9" style="9"/>
    <col min="9977" max="9977" width="4.25" style="9" customWidth="1"/>
    <col min="9978" max="9978" width="10" style="9" bestFit="1" customWidth="1"/>
    <col min="9979" max="9979" width="4.125" style="9" customWidth="1"/>
    <col min="9980" max="9980" width="7.875" style="9" customWidth="1"/>
    <col min="9981" max="9981" width="20.625" style="9" customWidth="1"/>
    <col min="9982" max="9982" width="4" style="9" customWidth="1"/>
    <col min="9983" max="9983" width="2.875" style="9" customWidth="1"/>
    <col min="9984" max="9985" width="21.125" style="9" customWidth="1"/>
    <col min="9986" max="9987" width="21" style="9" customWidth="1"/>
    <col min="9988" max="9988" width="5.375" style="9" customWidth="1"/>
    <col min="9989" max="10232" width="9" style="9"/>
    <col min="10233" max="10233" width="4.25" style="9" customWidth="1"/>
    <col min="10234" max="10234" width="10" style="9" bestFit="1" customWidth="1"/>
    <col min="10235" max="10235" width="4.125" style="9" customWidth="1"/>
    <col min="10236" max="10236" width="7.875" style="9" customWidth="1"/>
    <col min="10237" max="10237" width="20.625" style="9" customWidth="1"/>
    <col min="10238" max="10238" width="4" style="9" customWidth="1"/>
    <col min="10239" max="10239" width="2.875" style="9" customWidth="1"/>
    <col min="10240" max="10241" width="21.125" style="9" customWidth="1"/>
    <col min="10242" max="10243" width="21" style="9" customWidth="1"/>
    <col min="10244" max="10244" width="5.375" style="9" customWidth="1"/>
    <col min="10245" max="10488" width="9" style="9"/>
    <col min="10489" max="10489" width="4.25" style="9" customWidth="1"/>
    <col min="10490" max="10490" width="10" style="9" bestFit="1" customWidth="1"/>
    <col min="10491" max="10491" width="4.125" style="9" customWidth="1"/>
    <col min="10492" max="10492" width="7.875" style="9" customWidth="1"/>
    <col min="10493" max="10493" width="20.625" style="9" customWidth="1"/>
    <col min="10494" max="10494" width="4" style="9" customWidth="1"/>
    <col min="10495" max="10495" width="2.875" style="9" customWidth="1"/>
    <col min="10496" max="10497" width="21.125" style="9" customWidth="1"/>
    <col min="10498" max="10499" width="21" style="9" customWidth="1"/>
    <col min="10500" max="10500" width="5.375" style="9" customWidth="1"/>
    <col min="10501" max="10744" width="9" style="9"/>
    <col min="10745" max="10745" width="4.25" style="9" customWidth="1"/>
    <col min="10746" max="10746" width="10" style="9" bestFit="1" customWidth="1"/>
    <col min="10747" max="10747" width="4.125" style="9" customWidth="1"/>
    <col min="10748" max="10748" width="7.875" style="9" customWidth="1"/>
    <col min="10749" max="10749" width="20.625" style="9" customWidth="1"/>
    <col min="10750" max="10750" width="4" style="9" customWidth="1"/>
    <col min="10751" max="10751" width="2.875" style="9" customWidth="1"/>
    <col min="10752" max="10753" width="21.125" style="9" customWidth="1"/>
    <col min="10754" max="10755" width="21" style="9" customWidth="1"/>
    <col min="10756" max="10756" width="5.375" style="9" customWidth="1"/>
    <col min="10757" max="11000" width="9" style="9"/>
    <col min="11001" max="11001" width="4.25" style="9" customWidth="1"/>
    <col min="11002" max="11002" width="10" style="9" bestFit="1" customWidth="1"/>
    <col min="11003" max="11003" width="4.125" style="9" customWidth="1"/>
    <col min="11004" max="11004" width="7.875" style="9" customWidth="1"/>
    <col min="11005" max="11005" width="20.625" style="9" customWidth="1"/>
    <col min="11006" max="11006" width="4" style="9" customWidth="1"/>
    <col min="11007" max="11007" width="2.875" style="9" customWidth="1"/>
    <col min="11008" max="11009" width="21.125" style="9" customWidth="1"/>
    <col min="11010" max="11011" width="21" style="9" customWidth="1"/>
    <col min="11012" max="11012" width="5.375" style="9" customWidth="1"/>
    <col min="11013" max="11256" width="9" style="9"/>
    <col min="11257" max="11257" width="4.25" style="9" customWidth="1"/>
    <col min="11258" max="11258" width="10" style="9" bestFit="1" customWidth="1"/>
    <col min="11259" max="11259" width="4.125" style="9" customWidth="1"/>
    <col min="11260" max="11260" width="7.875" style="9" customWidth="1"/>
    <col min="11261" max="11261" width="20.625" style="9" customWidth="1"/>
    <col min="11262" max="11262" width="4" style="9" customWidth="1"/>
    <col min="11263" max="11263" width="2.875" style="9" customWidth="1"/>
    <col min="11264" max="11265" width="21.125" style="9" customWidth="1"/>
    <col min="11266" max="11267" width="21" style="9" customWidth="1"/>
    <col min="11268" max="11268" width="5.375" style="9" customWidth="1"/>
    <col min="11269" max="11512" width="9" style="9"/>
    <col min="11513" max="11513" width="4.25" style="9" customWidth="1"/>
    <col min="11514" max="11514" width="10" style="9" bestFit="1" customWidth="1"/>
    <col min="11515" max="11515" width="4.125" style="9" customWidth="1"/>
    <col min="11516" max="11516" width="7.875" style="9" customWidth="1"/>
    <col min="11517" max="11517" width="20.625" style="9" customWidth="1"/>
    <col min="11518" max="11518" width="4" style="9" customWidth="1"/>
    <col min="11519" max="11519" width="2.875" style="9" customWidth="1"/>
    <col min="11520" max="11521" width="21.125" style="9" customWidth="1"/>
    <col min="11522" max="11523" width="21" style="9" customWidth="1"/>
    <col min="11524" max="11524" width="5.375" style="9" customWidth="1"/>
    <col min="11525" max="11768" width="9" style="9"/>
    <col min="11769" max="11769" width="4.25" style="9" customWidth="1"/>
    <col min="11770" max="11770" width="10" style="9" bestFit="1" customWidth="1"/>
    <col min="11771" max="11771" width="4.125" style="9" customWidth="1"/>
    <col min="11772" max="11772" width="7.875" style="9" customWidth="1"/>
    <col min="11773" max="11773" width="20.625" style="9" customWidth="1"/>
    <col min="11774" max="11774" width="4" style="9" customWidth="1"/>
    <col min="11775" max="11775" width="2.875" style="9" customWidth="1"/>
    <col min="11776" max="11777" width="21.125" style="9" customWidth="1"/>
    <col min="11778" max="11779" width="21" style="9" customWidth="1"/>
    <col min="11780" max="11780" width="5.375" style="9" customWidth="1"/>
    <col min="11781" max="12024" width="9" style="9"/>
    <col min="12025" max="12025" width="4.25" style="9" customWidth="1"/>
    <col min="12026" max="12026" width="10" style="9" bestFit="1" customWidth="1"/>
    <col min="12027" max="12027" width="4.125" style="9" customWidth="1"/>
    <col min="12028" max="12028" width="7.875" style="9" customWidth="1"/>
    <col min="12029" max="12029" width="20.625" style="9" customWidth="1"/>
    <col min="12030" max="12030" width="4" style="9" customWidth="1"/>
    <col min="12031" max="12031" width="2.875" style="9" customWidth="1"/>
    <col min="12032" max="12033" width="21.125" style="9" customWidth="1"/>
    <col min="12034" max="12035" width="21" style="9" customWidth="1"/>
    <col min="12036" max="12036" width="5.375" style="9" customWidth="1"/>
    <col min="12037" max="12280" width="9" style="9"/>
    <col min="12281" max="12281" width="4.25" style="9" customWidth="1"/>
    <col min="12282" max="12282" width="10" style="9" bestFit="1" customWidth="1"/>
    <col min="12283" max="12283" width="4.125" style="9" customWidth="1"/>
    <col min="12284" max="12284" width="7.875" style="9" customWidth="1"/>
    <col min="12285" max="12285" width="20.625" style="9" customWidth="1"/>
    <col min="12286" max="12286" width="4" style="9" customWidth="1"/>
    <col min="12287" max="12287" width="2.875" style="9" customWidth="1"/>
    <col min="12288" max="12289" width="21.125" style="9" customWidth="1"/>
    <col min="12290" max="12291" width="21" style="9" customWidth="1"/>
    <col min="12292" max="12292" width="5.375" style="9" customWidth="1"/>
    <col min="12293" max="12536" width="9" style="9"/>
    <col min="12537" max="12537" width="4.25" style="9" customWidth="1"/>
    <col min="12538" max="12538" width="10" style="9" bestFit="1" customWidth="1"/>
    <col min="12539" max="12539" width="4.125" style="9" customWidth="1"/>
    <col min="12540" max="12540" width="7.875" style="9" customWidth="1"/>
    <col min="12541" max="12541" width="20.625" style="9" customWidth="1"/>
    <col min="12542" max="12542" width="4" style="9" customWidth="1"/>
    <col min="12543" max="12543" width="2.875" style="9" customWidth="1"/>
    <col min="12544" max="12545" width="21.125" style="9" customWidth="1"/>
    <col min="12546" max="12547" width="21" style="9" customWidth="1"/>
    <col min="12548" max="12548" width="5.375" style="9" customWidth="1"/>
    <col min="12549" max="12792" width="9" style="9"/>
    <col min="12793" max="12793" width="4.25" style="9" customWidth="1"/>
    <col min="12794" max="12794" width="10" style="9" bestFit="1" customWidth="1"/>
    <col min="12795" max="12795" width="4.125" style="9" customWidth="1"/>
    <col min="12796" max="12796" width="7.875" style="9" customWidth="1"/>
    <col min="12797" max="12797" width="20.625" style="9" customWidth="1"/>
    <col min="12798" max="12798" width="4" style="9" customWidth="1"/>
    <col min="12799" max="12799" width="2.875" style="9" customWidth="1"/>
    <col min="12800" max="12801" width="21.125" style="9" customWidth="1"/>
    <col min="12802" max="12803" width="21" style="9" customWidth="1"/>
    <col min="12804" max="12804" width="5.375" style="9" customWidth="1"/>
    <col min="12805" max="13048" width="9" style="9"/>
    <col min="13049" max="13049" width="4.25" style="9" customWidth="1"/>
    <col min="13050" max="13050" width="10" style="9" bestFit="1" customWidth="1"/>
    <col min="13051" max="13051" width="4.125" style="9" customWidth="1"/>
    <col min="13052" max="13052" width="7.875" style="9" customWidth="1"/>
    <col min="13053" max="13053" width="20.625" style="9" customWidth="1"/>
    <col min="13054" max="13054" width="4" style="9" customWidth="1"/>
    <col min="13055" max="13055" width="2.875" style="9" customWidth="1"/>
    <col min="13056" max="13057" width="21.125" style="9" customWidth="1"/>
    <col min="13058" max="13059" width="21" style="9" customWidth="1"/>
    <col min="13060" max="13060" width="5.375" style="9" customWidth="1"/>
    <col min="13061" max="13304" width="9" style="9"/>
    <col min="13305" max="13305" width="4.25" style="9" customWidth="1"/>
    <col min="13306" max="13306" width="10" style="9" bestFit="1" customWidth="1"/>
    <col min="13307" max="13307" width="4.125" style="9" customWidth="1"/>
    <col min="13308" max="13308" width="7.875" style="9" customWidth="1"/>
    <col min="13309" max="13309" width="20.625" style="9" customWidth="1"/>
    <col min="13310" max="13310" width="4" style="9" customWidth="1"/>
    <col min="13311" max="13311" width="2.875" style="9" customWidth="1"/>
    <col min="13312" max="13313" width="21.125" style="9" customWidth="1"/>
    <col min="13314" max="13315" width="21" style="9" customWidth="1"/>
    <col min="13316" max="13316" width="5.375" style="9" customWidth="1"/>
    <col min="13317" max="13560" width="9" style="9"/>
    <col min="13561" max="13561" width="4.25" style="9" customWidth="1"/>
    <col min="13562" max="13562" width="10" style="9" bestFit="1" customWidth="1"/>
    <col min="13563" max="13563" width="4.125" style="9" customWidth="1"/>
    <col min="13564" max="13564" width="7.875" style="9" customWidth="1"/>
    <col min="13565" max="13565" width="20.625" style="9" customWidth="1"/>
    <col min="13566" max="13566" width="4" style="9" customWidth="1"/>
    <col min="13567" max="13567" width="2.875" style="9" customWidth="1"/>
    <col min="13568" max="13569" width="21.125" style="9" customWidth="1"/>
    <col min="13570" max="13571" width="21" style="9" customWidth="1"/>
    <col min="13572" max="13572" width="5.375" style="9" customWidth="1"/>
    <col min="13573" max="13816" width="9" style="9"/>
    <col min="13817" max="13817" width="4.25" style="9" customWidth="1"/>
    <col min="13818" max="13818" width="10" style="9" bestFit="1" customWidth="1"/>
    <col min="13819" max="13819" width="4.125" style="9" customWidth="1"/>
    <col min="13820" max="13820" width="7.875" style="9" customWidth="1"/>
    <col min="13821" max="13821" width="20.625" style="9" customWidth="1"/>
    <col min="13822" max="13822" width="4" style="9" customWidth="1"/>
    <col min="13823" max="13823" width="2.875" style="9" customWidth="1"/>
    <col min="13824" max="13825" width="21.125" style="9" customWidth="1"/>
    <col min="13826" max="13827" width="21" style="9" customWidth="1"/>
    <col min="13828" max="13828" width="5.375" style="9" customWidth="1"/>
    <col min="13829" max="14072" width="9" style="9"/>
    <col min="14073" max="14073" width="4.25" style="9" customWidth="1"/>
    <col min="14074" max="14074" width="10" style="9" bestFit="1" customWidth="1"/>
    <col min="14075" max="14075" width="4.125" style="9" customWidth="1"/>
    <col min="14076" max="14076" width="7.875" style="9" customWidth="1"/>
    <col min="14077" max="14077" width="20.625" style="9" customWidth="1"/>
    <col min="14078" max="14078" width="4" style="9" customWidth="1"/>
    <col min="14079" max="14079" width="2.875" style="9" customWidth="1"/>
    <col min="14080" max="14081" width="21.125" style="9" customWidth="1"/>
    <col min="14082" max="14083" width="21" style="9" customWidth="1"/>
    <col min="14084" max="14084" width="5.375" style="9" customWidth="1"/>
    <col min="14085" max="14328" width="9" style="9"/>
    <col min="14329" max="14329" width="4.25" style="9" customWidth="1"/>
    <col min="14330" max="14330" width="10" style="9" bestFit="1" customWidth="1"/>
    <col min="14331" max="14331" width="4.125" style="9" customWidth="1"/>
    <col min="14332" max="14332" width="7.875" style="9" customWidth="1"/>
    <col min="14333" max="14333" width="20.625" style="9" customWidth="1"/>
    <col min="14334" max="14334" width="4" style="9" customWidth="1"/>
    <col min="14335" max="14335" width="2.875" style="9" customWidth="1"/>
    <col min="14336" max="14337" width="21.125" style="9" customWidth="1"/>
    <col min="14338" max="14339" width="21" style="9" customWidth="1"/>
    <col min="14340" max="14340" width="5.375" style="9" customWidth="1"/>
    <col min="14341" max="14584" width="9" style="9"/>
    <col min="14585" max="14585" width="4.25" style="9" customWidth="1"/>
    <col min="14586" max="14586" width="10" style="9" bestFit="1" customWidth="1"/>
    <col min="14587" max="14587" width="4.125" style="9" customWidth="1"/>
    <col min="14588" max="14588" width="7.875" style="9" customWidth="1"/>
    <col min="14589" max="14589" width="20.625" style="9" customWidth="1"/>
    <col min="14590" max="14590" width="4" style="9" customWidth="1"/>
    <col min="14591" max="14591" width="2.875" style="9" customWidth="1"/>
    <col min="14592" max="14593" width="21.125" style="9" customWidth="1"/>
    <col min="14594" max="14595" width="21" style="9" customWidth="1"/>
    <col min="14596" max="14596" width="5.375" style="9" customWidth="1"/>
    <col min="14597" max="14840" width="9" style="9"/>
    <col min="14841" max="14841" width="4.25" style="9" customWidth="1"/>
    <col min="14842" max="14842" width="10" style="9" bestFit="1" customWidth="1"/>
    <col min="14843" max="14843" width="4.125" style="9" customWidth="1"/>
    <col min="14844" max="14844" width="7.875" style="9" customWidth="1"/>
    <col min="14845" max="14845" width="20.625" style="9" customWidth="1"/>
    <col min="14846" max="14846" width="4" style="9" customWidth="1"/>
    <col min="14847" max="14847" width="2.875" style="9" customWidth="1"/>
    <col min="14848" max="14849" width="21.125" style="9" customWidth="1"/>
    <col min="14850" max="14851" width="21" style="9" customWidth="1"/>
    <col min="14852" max="14852" width="5.375" style="9" customWidth="1"/>
    <col min="14853" max="15096" width="9" style="9"/>
    <col min="15097" max="15097" width="4.25" style="9" customWidth="1"/>
    <col min="15098" max="15098" width="10" style="9" bestFit="1" customWidth="1"/>
    <col min="15099" max="15099" width="4.125" style="9" customWidth="1"/>
    <col min="15100" max="15100" width="7.875" style="9" customWidth="1"/>
    <col min="15101" max="15101" width="20.625" style="9" customWidth="1"/>
    <col min="15102" max="15102" width="4" style="9" customWidth="1"/>
    <col min="15103" max="15103" width="2.875" style="9" customWidth="1"/>
    <col min="15104" max="15105" width="21.125" style="9" customWidth="1"/>
    <col min="15106" max="15107" width="21" style="9" customWidth="1"/>
    <col min="15108" max="15108" width="5.375" style="9" customWidth="1"/>
    <col min="15109" max="15352" width="9" style="9"/>
    <col min="15353" max="15353" width="4.25" style="9" customWidth="1"/>
    <col min="15354" max="15354" width="10" style="9" bestFit="1" customWidth="1"/>
    <col min="15355" max="15355" width="4.125" style="9" customWidth="1"/>
    <col min="15356" max="15356" width="7.875" style="9" customWidth="1"/>
    <col min="15357" max="15357" width="20.625" style="9" customWidth="1"/>
    <col min="15358" max="15358" width="4" style="9" customWidth="1"/>
    <col min="15359" max="15359" width="2.875" style="9" customWidth="1"/>
    <col min="15360" max="15361" width="21.125" style="9" customWidth="1"/>
    <col min="15362" max="15363" width="21" style="9" customWidth="1"/>
    <col min="15364" max="15364" width="5.375" style="9" customWidth="1"/>
    <col min="15365" max="15608" width="9" style="9"/>
    <col min="15609" max="15609" width="4.25" style="9" customWidth="1"/>
    <col min="15610" max="15610" width="10" style="9" bestFit="1" customWidth="1"/>
    <col min="15611" max="15611" width="4.125" style="9" customWidth="1"/>
    <col min="15612" max="15612" width="7.875" style="9" customWidth="1"/>
    <col min="15613" max="15613" width="20.625" style="9" customWidth="1"/>
    <col min="15614" max="15614" width="4" style="9" customWidth="1"/>
    <col min="15615" max="15615" width="2.875" style="9" customWidth="1"/>
    <col min="15616" max="15617" width="21.125" style="9" customWidth="1"/>
    <col min="15618" max="15619" width="21" style="9" customWidth="1"/>
    <col min="15620" max="15620" width="5.375" style="9" customWidth="1"/>
    <col min="15621" max="15864" width="9" style="9"/>
    <col min="15865" max="15865" width="4.25" style="9" customWidth="1"/>
    <col min="15866" max="15866" width="10" style="9" bestFit="1" customWidth="1"/>
    <col min="15867" max="15867" width="4.125" style="9" customWidth="1"/>
    <col min="15868" max="15868" width="7.875" style="9" customWidth="1"/>
    <col min="15869" max="15869" width="20.625" style="9" customWidth="1"/>
    <col min="15870" max="15870" width="4" style="9" customWidth="1"/>
    <col min="15871" max="15871" width="2.875" style="9" customWidth="1"/>
    <col min="15872" max="15873" width="21.125" style="9" customWidth="1"/>
    <col min="15874" max="15875" width="21" style="9" customWidth="1"/>
    <col min="15876" max="15876" width="5.375" style="9" customWidth="1"/>
    <col min="15877" max="16120" width="9" style="9"/>
    <col min="16121" max="16121" width="4.25" style="9" customWidth="1"/>
    <col min="16122" max="16122" width="10" style="9" bestFit="1" customWidth="1"/>
    <col min="16123" max="16123" width="4.125" style="9" customWidth="1"/>
    <col min="16124" max="16124" width="7.875" style="9" customWidth="1"/>
    <col min="16125" max="16125" width="20.625" style="9" customWidth="1"/>
    <col min="16126" max="16126" width="4" style="9" customWidth="1"/>
    <col min="16127" max="16127" width="2.875" style="9" customWidth="1"/>
    <col min="16128" max="16129" width="21.125" style="9" customWidth="1"/>
    <col min="16130" max="16131" width="21" style="9" customWidth="1"/>
    <col min="16132" max="16132" width="5.375" style="9" customWidth="1"/>
    <col min="16133" max="16384" width="9" style="9"/>
  </cols>
  <sheetData>
    <row r="1" spans="1:15" ht="17.25" customHeight="1" x14ac:dyDescent="0.4">
      <c r="A1" s="1"/>
      <c r="B1" s="2"/>
      <c r="C1" s="3"/>
      <c r="D1" s="4"/>
      <c r="E1" s="5"/>
      <c r="F1" s="6"/>
      <c r="G1" s="5"/>
      <c r="H1" s="5"/>
      <c r="I1" s="5"/>
      <c r="J1" s="5"/>
      <c r="K1" s="7"/>
      <c r="L1" s="8"/>
      <c r="M1" s="86" t="s">
        <v>47</v>
      </c>
    </row>
    <row r="2" spans="1:15" s="10" customFormat="1" ht="33.950000000000003" customHeight="1" x14ac:dyDescent="0.55000000000000004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 s="10" customFormat="1" ht="17.25" customHeight="1" thickBo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17.25" customHeight="1" x14ac:dyDescent="0.4">
      <c r="A4" s="91" t="s">
        <v>0</v>
      </c>
      <c r="B4" s="93" t="s">
        <v>1</v>
      </c>
      <c r="C4" s="95" t="s">
        <v>2</v>
      </c>
      <c r="D4" s="97" t="s">
        <v>4</v>
      </c>
      <c r="E4" s="103" t="s">
        <v>5</v>
      </c>
      <c r="F4" s="104"/>
      <c r="G4" s="99" t="s">
        <v>48</v>
      </c>
      <c r="H4" s="99"/>
      <c r="I4" s="99"/>
      <c r="J4" s="99"/>
      <c r="K4" s="99"/>
      <c r="L4" s="100"/>
      <c r="M4" s="89" t="s">
        <v>3</v>
      </c>
    </row>
    <row r="5" spans="1:15" ht="17.25" customHeight="1" thickBot="1" x14ac:dyDescent="0.45">
      <c r="A5" s="92"/>
      <c r="B5" s="94"/>
      <c r="C5" s="96"/>
      <c r="D5" s="98"/>
      <c r="E5" s="105"/>
      <c r="F5" s="106"/>
      <c r="G5" s="101"/>
      <c r="H5" s="101"/>
      <c r="I5" s="101"/>
      <c r="J5" s="101"/>
      <c r="K5" s="101"/>
      <c r="L5" s="102"/>
      <c r="M5" s="90"/>
    </row>
    <row r="6" spans="1:15" ht="17.25" customHeight="1" thickTop="1" x14ac:dyDescent="0.4">
      <c r="A6" s="12"/>
      <c r="B6" s="13"/>
      <c r="C6" s="14"/>
      <c r="D6" s="15"/>
      <c r="E6" s="16"/>
      <c r="F6" s="17"/>
      <c r="G6" s="18"/>
      <c r="H6" s="19"/>
      <c r="I6" s="19"/>
      <c r="J6" s="19"/>
      <c r="K6" s="20"/>
      <c r="L6" s="21"/>
      <c r="M6" s="22"/>
    </row>
    <row r="7" spans="1:15" ht="17.25" customHeight="1" x14ac:dyDescent="0.4">
      <c r="A7" s="12">
        <v>1</v>
      </c>
      <c r="B7" s="13">
        <v>43780</v>
      </c>
      <c r="C7" s="14">
        <f>WEEKDAY(B7)</f>
        <v>2</v>
      </c>
      <c r="D7" s="15">
        <v>0.70833333333333337</v>
      </c>
      <c r="E7" s="23"/>
      <c r="F7" s="17"/>
      <c r="G7" s="24"/>
      <c r="H7" s="19" t="s">
        <v>6</v>
      </c>
      <c r="I7" s="19"/>
      <c r="J7" s="19"/>
      <c r="K7" s="20"/>
      <c r="L7" s="21"/>
      <c r="M7" s="22"/>
    </row>
    <row r="8" spans="1:15" ht="17.25" customHeight="1" x14ac:dyDescent="0.4">
      <c r="A8" s="25"/>
      <c r="B8" s="26"/>
      <c r="C8" s="27"/>
      <c r="D8" s="28"/>
      <c r="E8" s="29"/>
      <c r="F8" s="30"/>
      <c r="G8" s="31"/>
      <c r="H8" s="32"/>
      <c r="I8" s="32"/>
      <c r="J8" s="32"/>
      <c r="K8" s="33" t="s">
        <v>7</v>
      </c>
      <c r="L8" s="34" t="s">
        <v>8</v>
      </c>
      <c r="M8" s="35"/>
    </row>
    <row r="9" spans="1:15" ht="17.25" customHeight="1" x14ac:dyDescent="0.4">
      <c r="A9" s="36"/>
      <c r="B9" s="37"/>
      <c r="C9" s="38"/>
      <c r="D9" s="15"/>
      <c r="E9" s="39"/>
      <c r="F9" s="40"/>
      <c r="G9" s="41"/>
      <c r="H9" s="42"/>
      <c r="I9" s="42"/>
      <c r="J9" s="42"/>
      <c r="K9" s="43"/>
      <c r="L9" s="21"/>
      <c r="M9" s="22"/>
    </row>
    <row r="10" spans="1:15" ht="17.25" customHeight="1" x14ac:dyDescent="0.4">
      <c r="A10" s="12">
        <f>MAX($A$6:A9)+1</f>
        <v>2</v>
      </c>
      <c r="B10" s="13">
        <f>MAX($B$6:B9)+1</f>
        <v>43781</v>
      </c>
      <c r="C10" s="14">
        <f>WEEKDAY(B10)</f>
        <v>3</v>
      </c>
      <c r="D10" s="15">
        <v>0.45833333333333331</v>
      </c>
      <c r="E10" s="44" t="s">
        <v>9</v>
      </c>
      <c r="F10" s="17" t="s">
        <v>10</v>
      </c>
      <c r="G10" s="24" t="s">
        <v>11</v>
      </c>
      <c r="H10" s="19"/>
      <c r="I10" s="19"/>
      <c r="J10" s="19"/>
      <c r="K10" s="19"/>
      <c r="L10" s="21"/>
      <c r="M10" s="22"/>
    </row>
    <row r="11" spans="1:15" ht="17.25" customHeight="1" x14ac:dyDescent="0.4">
      <c r="A11" s="12"/>
      <c r="B11" s="13"/>
      <c r="C11" s="14"/>
      <c r="D11" s="15">
        <v>0.65277777777777779</v>
      </c>
      <c r="E11" s="45" t="s">
        <v>46</v>
      </c>
      <c r="F11" s="17" t="s">
        <v>12</v>
      </c>
      <c r="G11" s="24"/>
      <c r="H11" s="46"/>
      <c r="I11" s="19"/>
      <c r="J11" s="19"/>
      <c r="K11" s="19"/>
      <c r="L11" s="21"/>
      <c r="M11" s="22" t="s">
        <v>13</v>
      </c>
    </row>
    <row r="12" spans="1:15" ht="17.25" customHeight="1" x14ac:dyDescent="0.4">
      <c r="A12" s="12"/>
      <c r="B12" s="13"/>
      <c r="C12" s="14"/>
      <c r="D12" s="15"/>
      <c r="E12" s="44"/>
      <c r="F12" s="17"/>
      <c r="G12" s="24"/>
      <c r="H12" s="19"/>
      <c r="I12" s="19"/>
      <c r="J12" s="19"/>
      <c r="K12" s="19"/>
      <c r="L12" s="21"/>
      <c r="M12" s="22"/>
    </row>
    <row r="13" spans="1:15" ht="17.25" customHeight="1" x14ac:dyDescent="0.4">
      <c r="A13" s="25"/>
      <c r="B13" s="26"/>
      <c r="C13" s="27"/>
      <c r="D13" s="28"/>
      <c r="E13" s="29"/>
      <c r="F13" s="30"/>
      <c r="G13" s="31"/>
      <c r="H13" s="32"/>
      <c r="I13" s="32"/>
      <c r="J13" s="32"/>
      <c r="K13" s="33" t="s">
        <v>45</v>
      </c>
      <c r="L13" s="34" t="s">
        <v>8</v>
      </c>
      <c r="M13" s="35"/>
    </row>
    <row r="14" spans="1:15" ht="17.25" customHeight="1" x14ac:dyDescent="0.4">
      <c r="A14" s="36"/>
      <c r="B14" s="37"/>
      <c r="C14" s="38"/>
      <c r="D14" s="15"/>
      <c r="E14" s="39"/>
      <c r="F14" s="40"/>
      <c r="G14" s="41"/>
      <c r="H14" s="42"/>
      <c r="I14" s="42"/>
      <c r="J14" s="42"/>
      <c r="K14" s="43"/>
      <c r="L14" s="21"/>
      <c r="M14" s="22"/>
    </row>
    <row r="15" spans="1:15" ht="17.25" customHeight="1" x14ac:dyDescent="0.4">
      <c r="A15" s="12">
        <f>MAX($A$6:A14)+1</f>
        <v>3</v>
      </c>
      <c r="B15" s="13">
        <f>MAX($B$6:B14)+1</f>
        <v>43782</v>
      </c>
      <c r="C15" s="14">
        <f>WEEKDAY(B15)</f>
        <v>4</v>
      </c>
      <c r="D15" s="15"/>
      <c r="E15" s="44"/>
      <c r="F15" s="17"/>
      <c r="G15" s="24"/>
      <c r="H15" s="19"/>
      <c r="I15" s="19"/>
      <c r="J15" s="19"/>
      <c r="K15" s="19"/>
      <c r="L15" s="21"/>
      <c r="M15" s="22" t="s">
        <v>44</v>
      </c>
      <c r="O15" s="87"/>
    </row>
    <row r="16" spans="1:15" ht="17.25" customHeight="1" x14ac:dyDescent="0.4">
      <c r="A16" s="12"/>
      <c r="B16" s="13"/>
      <c r="C16" s="14"/>
      <c r="D16" s="15">
        <v>0.3125</v>
      </c>
      <c r="E16" s="44" t="s">
        <v>35</v>
      </c>
      <c r="F16" s="17" t="s">
        <v>10</v>
      </c>
      <c r="G16" s="24" t="s">
        <v>34</v>
      </c>
      <c r="H16" s="19"/>
      <c r="I16" s="19"/>
      <c r="J16" s="19"/>
      <c r="K16" s="19"/>
      <c r="L16" s="21"/>
      <c r="M16" s="22"/>
    </row>
    <row r="17" spans="1:14" ht="17.25" customHeight="1" x14ac:dyDescent="0.4">
      <c r="A17" s="12"/>
      <c r="B17" s="13"/>
      <c r="C17" s="14"/>
      <c r="D17" s="15">
        <v>0.34097222222222223</v>
      </c>
      <c r="E17" s="45" t="s">
        <v>43</v>
      </c>
      <c r="F17" s="17" t="s">
        <v>12</v>
      </c>
      <c r="G17" s="24"/>
      <c r="H17" s="46"/>
      <c r="I17" s="19"/>
      <c r="J17" s="19"/>
      <c r="K17" s="19"/>
      <c r="L17" s="21"/>
      <c r="M17" s="22" t="s">
        <v>42</v>
      </c>
    </row>
    <row r="18" spans="1:14" ht="17.25" customHeight="1" x14ac:dyDescent="0.4">
      <c r="A18" s="12"/>
      <c r="B18" s="13"/>
      <c r="C18" s="14"/>
      <c r="D18" s="15"/>
      <c r="E18" s="44"/>
      <c r="F18" s="17"/>
      <c r="G18" s="24"/>
      <c r="H18" s="19" t="s">
        <v>14</v>
      </c>
      <c r="I18" s="19"/>
      <c r="J18" s="19"/>
      <c r="K18" s="19"/>
      <c r="L18" s="21"/>
      <c r="M18" s="22" t="s">
        <v>15</v>
      </c>
    </row>
    <row r="19" spans="1:14" ht="17.25" customHeight="1" x14ac:dyDescent="0.4">
      <c r="A19" s="12"/>
      <c r="B19" s="13"/>
      <c r="C19" s="14"/>
      <c r="D19" s="15"/>
      <c r="E19" s="45"/>
      <c r="F19" s="17"/>
      <c r="G19" s="24"/>
      <c r="H19" s="19" t="s">
        <v>16</v>
      </c>
      <c r="I19" s="19"/>
      <c r="J19" s="19"/>
      <c r="K19" s="19"/>
      <c r="L19" s="21"/>
      <c r="M19" s="22"/>
    </row>
    <row r="20" spans="1:14" ht="17.25" customHeight="1" x14ac:dyDescent="0.4">
      <c r="A20" s="12"/>
      <c r="B20" s="13"/>
      <c r="C20" s="14"/>
      <c r="D20" s="15"/>
      <c r="E20" s="45"/>
      <c r="F20" s="17"/>
      <c r="G20" s="24"/>
      <c r="H20" s="19" t="s">
        <v>17</v>
      </c>
      <c r="I20" s="19"/>
      <c r="J20" s="19"/>
      <c r="K20" s="19"/>
      <c r="L20" s="21"/>
      <c r="M20" s="22"/>
    </row>
    <row r="21" spans="1:14" ht="17.25" customHeight="1" x14ac:dyDescent="0.4">
      <c r="A21" s="12"/>
      <c r="B21" s="13"/>
      <c r="C21" s="14"/>
      <c r="D21" s="15"/>
      <c r="E21" s="45"/>
      <c r="F21" s="17"/>
      <c r="G21" s="24"/>
      <c r="H21" s="19" t="s">
        <v>18</v>
      </c>
      <c r="I21" s="19"/>
      <c r="J21" s="19"/>
      <c r="K21" s="19"/>
      <c r="L21" s="21"/>
      <c r="M21" s="22"/>
    </row>
    <row r="22" spans="1:14" ht="17.25" customHeight="1" x14ac:dyDescent="0.4">
      <c r="A22" s="25"/>
      <c r="B22" s="26"/>
      <c r="C22" s="27"/>
      <c r="D22" s="28"/>
      <c r="E22" s="29"/>
      <c r="F22" s="30"/>
      <c r="G22" s="31"/>
      <c r="H22" s="32"/>
      <c r="I22" s="32"/>
      <c r="J22" s="32"/>
      <c r="K22" s="33" t="s">
        <v>41</v>
      </c>
      <c r="L22" s="34" t="s">
        <v>8</v>
      </c>
      <c r="M22" s="35"/>
    </row>
    <row r="23" spans="1:14" ht="17.25" customHeight="1" x14ac:dyDescent="0.4">
      <c r="A23" s="47"/>
      <c r="B23" s="48"/>
      <c r="C23" s="48"/>
      <c r="D23" s="49"/>
      <c r="E23" s="50"/>
      <c r="F23" s="40"/>
      <c r="G23" s="51"/>
      <c r="H23" s="51"/>
      <c r="I23" s="42"/>
      <c r="J23" s="42"/>
      <c r="K23" s="42"/>
      <c r="L23" s="52"/>
      <c r="M23" s="22"/>
    </row>
    <row r="24" spans="1:14" ht="17.25" customHeight="1" x14ac:dyDescent="0.4">
      <c r="A24" s="12">
        <f>MAX($A$6:A22)+1</f>
        <v>4</v>
      </c>
      <c r="B24" s="13">
        <f>MAX($B$6:B22)+1</f>
        <v>43783</v>
      </c>
      <c r="C24" s="14">
        <f>WEEKDAY(B24)</f>
        <v>5</v>
      </c>
      <c r="D24" s="53"/>
      <c r="E24" s="44"/>
      <c r="F24" s="17"/>
      <c r="G24" s="24"/>
      <c r="H24" s="19" t="s">
        <v>18</v>
      </c>
      <c r="I24" s="18"/>
      <c r="J24" s="18"/>
      <c r="K24" s="20"/>
      <c r="L24" s="21"/>
      <c r="M24" s="22" t="s">
        <v>33</v>
      </c>
    </row>
    <row r="25" spans="1:14" ht="17.25" customHeight="1" x14ac:dyDescent="0.4">
      <c r="A25" s="12"/>
      <c r="B25" s="13"/>
      <c r="C25" s="14"/>
      <c r="D25" s="53"/>
      <c r="E25" s="44"/>
      <c r="F25" s="17"/>
      <c r="G25" s="24"/>
      <c r="H25" s="19"/>
      <c r="I25" s="18"/>
      <c r="J25" s="18"/>
      <c r="K25" s="20"/>
      <c r="L25" s="21"/>
      <c r="M25" s="22"/>
    </row>
    <row r="26" spans="1:14" ht="17.25" customHeight="1" x14ac:dyDescent="0.4">
      <c r="A26" s="25"/>
      <c r="B26" s="26"/>
      <c r="C26" s="27"/>
      <c r="D26" s="54"/>
      <c r="E26" s="55"/>
      <c r="F26" s="30"/>
      <c r="G26" s="31"/>
      <c r="H26" s="32"/>
      <c r="I26" s="31"/>
      <c r="J26" s="31"/>
      <c r="K26" s="33" t="s">
        <v>40</v>
      </c>
      <c r="L26" s="34" t="s">
        <v>8</v>
      </c>
      <c r="M26" s="35"/>
    </row>
    <row r="27" spans="1:14" ht="17.25" customHeight="1" x14ac:dyDescent="0.4">
      <c r="A27" s="56"/>
      <c r="B27" s="57"/>
      <c r="C27" s="57"/>
      <c r="D27" s="53"/>
      <c r="E27" s="44"/>
      <c r="F27" s="17"/>
      <c r="G27" s="24"/>
      <c r="H27" s="24"/>
      <c r="I27" s="19"/>
      <c r="J27" s="19"/>
      <c r="K27" s="19"/>
      <c r="L27" s="21"/>
      <c r="M27" s="22"/>
    </row>
    <row r="28" spans="1:14" ht="17.25" customHeight="1" x14ac:dyDescent="0.4">
      <c r="A28" s="12">
        <f>MAX($A$6:A26)+1</f>
        <v>5</v>
      </c>
      <c r="B28" s="13">
        <f>MAX($B$6:B26)+1</f>
        <v>43784</v>
      </c>
      <c r="C28" s="14">
        <f>WEEKDAY(B28)</f>
        <v>6</v>
      </c>
      <c r="D28" s="53"/>
      <c r="E28" s="44"/>
      <c r="F28" s="17"/>
      <c r="G28" s="24"/>
      <c r="H28" s="19" t="s">
        <v>18</v>
      </c>
      <c r="I28" s="18"/>
      <c r="J28" s="18"/>
      <c r="K28" s="20"/>
      <c r="L28" s="21"/>
      <c r="M28" s="22" t="s">
        <v>33</v>
      </c>
      <c r="N28" s="19"/>
    </row>
    <row r="29" spans="1:14" ht="17.25" customHeight="1" x14ac:dyDescent="0.4">
      <c r="A29" s="12"/>
      <c r="B29" s="13"/>
      <c r="C29" s="14"/>
      <c r="D29" s="53"/>
      <c r="E29" s="44"/>
      <c r="F29" s="17"/>
      <c r="G29" s="24"/>
      <c r="H29" s="19"/>
      <c r="I29" s="18"/>
      <c r="J29" s="18"/>
      <c r="K29" s="20"/>
      <c r="L29" s="21"/>
      <c r="M29" s="22"/>
      <c r="N29" s="19"/>
    </row>
    <row r="30" spans="1:14" ht="17.25" customHeight="1" x14ac:dyDescent="0.4">
      <c r="A30" s="25"/>
      <c r="B30" s="26"/>
      <c r="C30" s="27"/>
      <c r="D30" s="54"/>
      <c r="E30" s="55"/>
      <c r="F30" s="30"/>
      <c r="G30" s="31"/>
      <c r="H30" s="32"/>
      <c r="I30" s="31"/>
      <c r="J30" s="31"/>
      <c r="K30" s="33" t="s">
        <v>40</v>
      </c>
      <c r="L30" s="34" t="s">
        <v>8</v>
      </c>
      <c r="M30" s="35"/>
    </row>
    <row r="31" spans="1:14" ht="17.25" customHeight="1" x14ac:dyDescent="0.4">
      <c r="A31" s="56"/>
      <c r="B31" s="57"/>
      <c r="C31" s="57"/>
      <c r="D31" s="53"/>
      <c r="E31" s="44"/>
      <c r="F31" s="17"/>
      <c r="G31" s="24"/>
      <c r="H31" s="24"/>
      <c r="I31" s="19"/>
      <c r="J31" s="19"/>
      <c r="K31" s="19"/>
      <c r="L31" s="21"/>
      <c r="M31" s="22"/>
    </row>
    <row r="32" spans="1:14" ht="17.25" customHeight="1" x14ac:dyDescent="0.4">
      <c r="A32" s="12">
        <f>MAX($A$6:A30)+1</f>
        <v>6</v>
      </c>
      <c r="B32" s="13">
        <f>MAX($B$6:B30)+1</f>
        <v>43785</v>
      </c>
      <c r="C32" s="58">
        <f>WEEKDAY(B32)</f>
        <v>7</v>
      </c>
      <c r="D32" s="53"/>
      <c r="E32" s="44"/>
      <c r="F32" s="17"/>
      <c r="G32" s="24"/>
      <c r="H32" s="19" t="s">
        <v>18</v>
      </c>
      <c r="I32" s="18"/>
      <c r="J32" s="18"/>
      <c r="K32" s="20"/>
      <c r="L32" s="21"/>
      <c r="M32" s="22" t="s">
        <v>33</v>
      </c>
      <c r="N32" s="19"/>
    </row>
    <row r="33" spans="1:14" ht="17.25" customHeight="1" x14ac:dyDescent="0.4">
      <c r="A33" s="12"/>
      <c r="B33" s="13"/>
      <c r="C33" s="58"/>
      <c r="D33" s="53"/>
      <c r="E33" s="44"/>
      <c r="F33" s="17"/>
      <c r="G33" s="24"/>
      <c r="H33" s="19"/>
      <c r="I33" s="18"/>
      <c r="J33" s="18"/>
      <c r="K33" s="20"/>
      <c r="L33" s="21"/>
      <c r="M33" s="22"/>
      <c r="N33" s="19"/>
    </row>
    <row r="34" spans="1:14" ht="17.25" customHeight="1" x14ac:dyDescent="0.4">
      <c r="A34" s="25"/>
      <c r="B34" s="26"/>
      <c r="C34" s="59"/>
      <c r="D34" s="54"/>
      <c r="E34" s="55"/>
      <c r="F34" s="30"/>
      <c r="G34" s="31"/>
      <c r="H34" s="32"/>
      <c r="I34" s="31"/>
      <c r="J34" s="31"/>
      <c r="K34" s="33" t="s">
        <v>40</v>
      </c>
      <c r="L34" s="34" t="s">
        <v>8</v>
      </c>
      <c r="M34" s="35"/>
    </row>
    <row r="35" spans="1:14" ht="17.25" customHeight="1" x14ac:dyDescent="0.4">
      <c r="A35" s="56"/>
      <c r="B35" s="57"/>
      <c r="C35" s="60"/>
      <c r="D35" s="53"/>
      <c r="E35" s="44"/>
      <c r="F35" s="17"/>
      <c r="G35" s="24"/>
      <c r="H35" s="24"/>
      <c r="I35" s="19"/>
      <c r="J35" s="19"/>
      <c r="K35" s="19"/>
      <c r="L35" s="21"/>
      <c r="M35" s="22"/>
    </row>
    <row r="36" spans="1:14" ht="17.25" customHeight="1" x14ac:dyDescent="0.4">
      <c r="A36" s="12">
        <f>MAX($A$6:A34)+1</f>
        <v>7</v>
      </c>
      <c r="B36" s="13">
        <f>MAX($B$6:B34)+1</f>
        <v>43786</v>
      </c>
      <c r="C36" s="58">
        <f>WEEKDAY(B36)</f>
        <v>1</v>
      </c>
      <c r="D36" s="53"/>
      <c r="E36" s="44"/>
      <c r="F36" s="17"/>
      <c r="G36" s="24"/>
      <c r="H36" s="19" t="s">
        <v>18</v>
      </c>
      <c r="I36" s="18"/>
      <c r="J36" s="18"/>
      <c r="K36" s="20"/>
      <c r="L36" s="21"/>
      <c r="M36" s="22" t="s">
        <v>33</v>
      </c>
      <c r="N36" s="19"/>
    </row>
    <row r="37" spans="1:14" ht="17.25" customHeight="1" x14ac:dyDescent="0.4">
      <c r="A37" s="12"/>
      <c r="B37" s="13"/>
      <c r="C37" s="14"/>
      <c r="D37" s="53"/>
      <c r="E37" s="44"/>
      <c r="F37" s="17"/>
      <c r="G37" s="24"/>
      <c r="H37" s="19"/>
      <c r="I37" s="18"/>
      <c r="J37" s="18"/>
      <c r="K37" s="20"/>
      <c r="L37" s="21"/>
      <c r="M37" s="22"/>
      <c r="N37" s="19"/>
    </row>
    <row r="38" spans="1:14" ht="17.25" customHeight="1" x14ac:dyDescent="0.4">
      <c r="A38" s="25"/>
      <c r="B38" s="26"/>
      <c r="C38" s="27"/>
      <c r="D38" s="54"/>
      <c r="E38" s="55"/>
      <c r="F38" s="30"/>
      <c r="G38" s="31"/>
      <c r="H38" s="32"/>
      <c r="I38" s="31"/>
      <c r="J38" s="31"/>
      <c r="K38" s="33" t="s">
        <v>39</v>
      </c>
      <c r="L38" s="34" t="s">
        <v>8</v>
      </c>
      <c r="M38" s="35"/>
    </row>
    <row r="39" spans="1:14" ht="17.25" customHeight="1" x14ac:dyDescent="0.4">
      <c r="A39" s="56"/>
      <c r="B39" s="57"/>
      <c r="C39" s="57"/>
      <c r="D39" s="53"/>
      <c r="E39" s="44"/>
      <c r="F39" s="17"/>
      <c r="G39" s="24"/>
      <c r="H39" s="24"/>
      <c r="I39" s="19"/>
      <c r="J39" s="19"/>
      <c r="K39" s="19"/>
      <c r="L39" s="21"/>
      <c r="M39" s="22"/>
    </row>
    <row r="40" spans="1:14" ht="17.25" customHeight="1" x14ac:dyDescent="0.4">
      <c r="A40" s="12">
        <f>MAX($A$6:A38)+1</f>
        <v>8</v>
      </c>
      <c r="B40" s="13">
        <f>MAX($B$6:B38)+1</f>
        <v>43787</v>
      </c>
      <c r="C40" s="14">
        <f>WEEKDAY(B40)</f>
        <v>2</v>
      </c>
      <c r="D40" s="53"/>
      <c r="E40" s="44"/>
      <c r="F40" s="17"/>
      <c r="G40" s="24"/>
      <c r="H40" s="19" t="s">
        <v>20</v>
      </c>
      <c r="I40" s="18"/>
      <c r="J40" s="18"/>
      <c r="K40" s="20"/>
      <c r="L40" s="21"/>
      <c r="M40" s="22" t="s">
        <v>33</v>
      </c>
      <c r="N40" s="19"/>
    </row>
    <row r="41" spans="1:14" ht="17.25" customHeight="1" x14ac:dyDescent="0.4">
      <c r="A41" s="12"/>
      <c r="B41" s="13"/>
      <c r="C41" s="14"/>
      <c r="D41" s="53">
        <v>0.64583333333333337</v>
      </c>
      <c r="E41" s="44"/>
      <c r="F41" s="17"/>
      <c r="G41" s="24"/>
      <c r="H41" s="19" t="s">
        <v>21</v>
      </c>
      <c r="I41" s="18"/>
      <c r="J41" s="18"/>
      <c r="K41" s="20"/>
      <c r="L41" s="21"/>
      <c r="M41" s="22"/>
      <c r="N41" s="19"/>
    </row>
    <row r="42" spans="1:14" ht="17.25" customHeight="1" x14ac:dyDescent="0.4">
      <c r="A42" s="12"/>
      <c r="B42" s="13"/>
      <c r="C42" s="14"/>
      <c r="D42" s="53"/>
      <c r="E42" s="44"/>
      <c r="F42" s="17"/>
      <c r="G42" s="24"/>
      <c r="H42" s="19"/>
      <c r="I42" s="18"/>
      <c r="J42" s="18"/>
      <c r="K42" s="20"/>
      <c r="L42" s="21"/>
      <c r="M42" s="22"/>
      <c r="N42" s="19"/>
    </row>
    <row r="43" spans="1:14" ht="17.25" customHeight="1" x14ac:dyDescent="0.4">
      <c r="A43" s="25"/>
      <c r="B43" s="26"/>
      <c r="C43" s="27"/>
      <c r="D43" s="54"/>
      <c r="E43" s="55"/>
      <c r="F43" s="30"/>
      <c r="G43" s="31"/>
      <c r="H43" s="32"/>
      <c r="I43" s="31"/>
      <c r="J43" s="31"/>
      <c r="K43" s="33" t="s">
        <v>38</v>
      </c>
      <c r="L43" s="34" t="s">
        <v>8</v>
      </c>
      <c r="M43" s="35"/>
    </row>
    <row r="44" spans="1:14" ht="17.25" customHeight="1" x14ac:dyDescent="0.4">
      <c r="A44" s="56"/>
      <c r="B44" s="57"/>
      <c r="C44" s="57"/>
      <c r="D44" s="53"/>
      <c r="E44" s="44"/>
      <c r="F44" s="17"/>
      <c r="G44" s="24"/>
      <c r="H44" s="24"/>
      <c r="I44" s="19"/>
      <c r="J44" s="19"/>
      <c r="K44" s="19"/>
      <c r="L44" s="21"/>
      <c r="M44" s="22"/>
    </row>
    <row r="45" spans="1:14" ht="17.25" customHeight="1" x14ac:dyDescent="0.4">
      <c r="A45" s="12">
        <f>MAX($A$6:A43)+1</f>
        <v>9</v>
      </c>
      <c r="B45" s="13">
        <f>MAX($B$6:B43)+1</f>
        <v>43788</v>
      </c>
      <c r="C45" s="14">
        <f>WEEKDAY(B45)</f>
        <v>3</v>
      </c>
      <c r="D45" s="53">
        <v>0.33333333333333331</v>
      </c>
      <c r="E45" s="44"/>
      <c r="F45" s="17"/>
      <c r="G45" s="24"/>
      <c r="H45" s="19" t="s">
        <v>22</v>
      </c>
      <c r="I45" s="19"/>
      <c r="J45" s="19"/>
      <c r="K45" s="20"/>
      <c r="L45" s="21"/>
      <c r="M45" s="22" t="s">
        <v>33</v>
      </c>
    </row>
    <row r="46" spans="1:14" ht="17.25" customHeight="1" x14ac:dyDescent="0.4">
      <c r="A46" s="12"/>
      <c r="B46" s="13"/>
      <c r="C46" s="14"/>
      <c r="D46" s="53"/>
      <c r="E46" s="44"/>
      <c r="F46" s="17"/>
      <c r="G46" s="24"/>
      <c r="H46" s="19" t="s">
        <v>23</v>
      </c>
      <c r="I46" s="19"/>
      <c r="J46" s="19"/>
      <c r="K46" s="20"/>
      <c r="L46" s="21"/>
      <c r="M46" s="22"/>
    </row>
    <row r="47" spans="1:14" ht="17.25" customHeight="1" x14ac:dyDescent="0.4">
      <c r="A47" s="12"/>
      <c r="B47" s="13"/>
      <c r="C47" s="14"/>
      <c r="D47" s="53"/>
      <c r="E47" s="44"/>
      <c r="F47" s="17"/>
      <c r="G47" s="24"/>
      <c r="H47" s="19"/>
      <c r="I47" s="19"/>
      <c r="J47" s="19"/>
      <c r="K47" s="20"/>
      <c r="L47" s="21"/>
      <c r="M47" s="22"/>
    </row>
    <row r="48" spans="1:14" ht="17.25" customHeight="1" x14ac:dyDescent="0.4">
      <c r="A48" s="25"/>
      <c r="B48" s="26"/>
      <c r="C48" s="27"/>
      <c r="D48" s="54"/>
      <c r="E48" s="61"/>
      <c r="F48" s="30"/>
      <c r="G48" s="62"/>
      <c r="H48" s="32"/>
      <c r="I48" s="32"/>
      <c r="J48" s="32"/>
      <c r="K48" s="33" t="s">
        <v>38</v>
      </c>
      <c r="L48" s="34" t="s">
        <v>8</v>
      </c>
      <c r="M48" s="35"/>
    </row>
    <row r="49" spans="1:13" ht="17.25" customHeight="1" x14ac:dyDescent="0.4">
      <c r="A49" s="56"/>
      <c r="B49" s="57"/>
      <c r="C49" s="57"/>
      <c r="D49" s="53"/>
      <c r="E49" s="44"/>
      <c r="F49" s="17"/>
      <c r="G49" s="24"/>
      <c r="H49" s="24"/>
      <c r="I49" s="19"/>
      <c r="J49" s="19"/>
      <c r="K49" s="19"/>
      <c r="L49" s="21"/>
      <c r="M49" s="22"/>
    </row>
    <row r="50" spans="1:13" ht="17.25" customHeight="1" x14ac:dyDescent="0.4">
      <c r="A50" s="12">
        <f>MAX($A$6:A48)+1</f>
        <v>10</v>
      </c>
      <c r="B50" s="13">
        <f>MAX($B$6:B48)+1</f>
        <v>43789</v>
      </c>
      <c r="C50" s="14">
        <f>WEEKDAY(B50)</f>
        <v>4</v>
      </c>
      <c r="D50" s="53"/>
      <c r="E50" s="44"/>
      <c r="F50" s="17"/>
      <c r="G50" s="24"/>
      <c r="H50" s="19" t="s">
        <v>24</v>
      </c>
      <c r="I50" s="19"/>
      <c r="J50" s="19"/>
      <c r="K50" s="19"/>
      <c r="L50" s="21"/>
      <c r="M50" s="22" t="s">
        <v>33</v>
      </c>
    </row>
    <row r="51" spans="1:13" ht="17.25" customHeight="1" x14ac:dyDescent="0.4">
      <c r="A51" s="12"/>
      <c r="B51" s="13"/>
      <c r="C51" s="14"/>
      <c r="D51" s="53"/>
      <c r="E51" s="44"/>
      <c r="F51" s="17"/>
      <c r="G51" s="24"/>
      <c r="H51" s="19" t="s">
        <v>25</v>
      </c>
      <c r="I51" s="19"/>
      <c r="J51" s="19"/>
      <c r="K51" s="19"/>
      <c r="L51" s="21"/>
      <c r="M51" s="22"/>
    </row>
    <row r="52" spans="1:13" ht="17.25" customHeight="1" x14ac:dyDescent="0.4">
      <c r="A52" s="12"/>
      <c r="B52" s="13"/>
      <c r="C52" s="14"/>
      <c r="D52" s="53"/>
      <c r="E52" s="44"/>
      <c r="F52" s="17"/>
      <c r="G52" s="24"/>
      <c r="H52" s="24" t="s">
        <v>26</v>
      </c>
      <c r="I52" s="19"/>
      <c r="J52" s="19"/>
      <c r="K52" s="19"/>
      <c r="L52" s="21"/>
      <c r="M52" s="22"/>
    </row>
    <row r="53" spans="1:13" ht="17.25" customHeight="1" x14ac:dyDescent="0.4">
      <c r="A53" s="12"/>
      <c r="B53" s="13"/>
      <c r="C53" s="14"/>
      <c r="D53" s="53"/>
      <c r="E53" s="44"/>
      <c r="F53" s="17"/>
      <c r="G53" s="24"/>
      <c r="H53" s="24"/>
      <c r="I53" s="19"/>
      <c r="J53" s="19"/>
      <c r="K53" s="19"/>
      <c r="L53" s="21"/>
      <c r="M53" s="22"/>
    </row>
    <row r="54" spans="1:13" ht="17.25" customHeight="1" x14ac:dyDescent="0.4">
      <c r="A54" s="56"/>
      <c r="B54" s="57"/>
      <c r="C54" s="57"/>
      <c r="D54" s="53"/>
      <c r="E54" s="44"/>
      <c r="F54" s="17"/>
      <c r="G54" s="24"/>
      <c r="H54" s="24"/>
      <c r="I54" s="19"/>
      <c r="J54" s="19"/>
      <c r="K54" s="33" t="s">
        <v>38</v>
      </c>
      <c r="L54" s="34" t="s">
        <v>8</v>
      </c>
      <c r="M54" s="35"/>
    </row>
    <row r="55" spans="1:13" ht="17.25" customHeight="1" x14ac:dyDescent="0.4">
      <c r="A55" s="47"/>
      <c r="B55" s="48"/>
      <c r="C55" s="48"/>
      <c r="D55" s="49"/>
      <c r="E55" s="50"/>
      <c r="F55" s="40"/>
      <c r="G55" s="51"/>
      <c r="H55" s="51"/>
      <c r="I55" s="42"/>
      <c r="J55" s="42"/>
      <c r="K55" s="42"/>
      <c r="L55" s="52"/>
      <c r="M55" s="22"/>
    </row>
    <row r="56" spans="1:13" ht="17.25" customHeight="1" x14ac:dyDescent="0.4">
      <c r="A56" s="12">
        <f>MAX($A$6:A50)+1</f>
        <v>11</v>
      </c>
      <c r="B56" s="13">
        <f>MAX($B$6:B50)+1</f>
        <v>43790</v>
      </c>
      <c r="C56" s="14">
        <f>WEEKDAY(B56)</f>
        <v>5</v>
      </c>
      <c r="D56" s="53">
        <v>0.38541666666666669</v>
      </c>
      <c r="E56" s="44" t="s">
        <v>38</v>
      </c>
      <c r="F56" s="17" t="s">
        <v>19</v>
      </c>
      <c r="G56" s="24" t="s">
        <v>27</v>
      </c>
      <c r="H56" s="19"/>
      <c r="I56" s="19"/>
      <c r="J56" s="19"/>
      <c r="K56" s="19"/>
      <c r="L56" s="21"/>
      <c r="M56" s="22" t="s">
        <v>37</v>
      </c>
    </row>
    <row r="57" spans="1:13" ht="17.25" customHeight="1" x14ac:dyDescent="0.4">
      <c r="A57" s="12"/>
      <c r="B57" s="13"/>
      <c r="C57" s="14"/>
      <c r="D57" s="53">
        <v>0.41250000000000003</v>
      </c>
      <c r="E57" s="44" t="s">
        <v>36</v>
      </c>
      <c r="F57" s="17" t="s">
        <v>12</v>
      </c>
      <c r="G57" s="24"/>
      <c r="H57" s="24"/>
      <c r="I57" s="19"/>
      <c r="J57" s="19"/>
      <c r="K57" s="19"/>
      <c r="L57" s="21"/>
      <c r="M57" s="22" t="s">
        <v>15</v>
      </c>
    </row>
    <row r="58" spans="1:13" ht="17.25" customHeight="1" x14ac:dyDescent="0.4">
      <c r="A58" s="12"/>
      <c r="B58" s="13"/>
      <c r="C58" s="14"/>
      <c r="D58" s="53">
        <v>0.54513888888888895</v>
      </c>
      <c r="E58" s="44" t="s">
        <v>35</v>
      </c>
      <c r="F58" s="17" t="s">
        <v>19</v>
      </c>
      <c r="G58" s="24" t="s">
        <v>28</v>
      </c>
      <c r="H58" s="19"/>
      <c r="I58" s="19"/>
      <c r="J58" s="19"/>
      <c r="K58" s="19"/>
      <c r="L58" s="21"/>
      <c r="M58" s="22"/>
    </row>
    <row r="59" spans="1:13" ht="17.25" customHeight="1" x14ac:dyDescent="0.4">
      <c r="A59" s="12"/>
      <c r="B59" s="13"/>
      <c r="C59" s="14"/>
      <c r="D59" s="53">
        <v>0.66666666666666663</v>
      </c>
      <c r="E59" s="44" t="s">
        <v>9</v>
      </c>
      <c r="F59" s="17" t="s">
        <v>12</v>
      </c>
      <c r="G59" s="24"/>
      <c r="H59" s="19"/>
      <c r="I59" s="19"/>
      <c r="J59" s="19"/>
      <c r="K59" s="19"/>
      <c r="L59" s="21"/>
      <c r="M59" s="22"/>
    </row>
    <row r="60" spans="1:13" ht="17.25" customHeight="1" x14ac:dyDescent="0.4">
      <c r="A60" s="12"/>
      <c r="B60" s="13"/>
      <c r="C60" s="14"/>
      <c r="D60" s="53"/>
      <c r="E60" s="44"/>
      <c r="F60" s="17"/>
      <c r="G60" s="24"/>
      <c r="H60" s="19"/>
      <c r="I60" s="19"/>
      <c r="J60" s="19"/>
      <c r="K60" s="19"/>
      <c r="L60" s="21"/>
      <c r="M60" s="22"/>
    </row>
    <row r="61" spans="1:13" ht="17.25" customHeight="1" x14ac:dyDescent="0.4">
      <c r="A61" s="25"/>
      <c r="B61" s="26"/>
      <c r="C61" s="27"/>
      <c r="D61" s="54"/>
      <c r="E61" s="55"/>
      <c r="F61" s="30"/>
      <c r="G61" s="31"/>
      <c r="H61" s="32"/>
      <c r="I61" s="31"/>
      <c r="J61" s="31"/>
      <c r="K61" s="33" t="s">
        <v>29</v>
      </c>
      <c r="L61" s="34" t="s">
        <v>8</v>
      </c>
      <c r="M61" s="35"/>
    </row>
    <row r="62" spans="1:13" ht="17.25" customHeight="1" x14ac:dyDescent="0.4">
      <c r="A62" s="12"/>
      <c r="B62" s="13"/>
      <c r="C62" s="14"/>
      <c r="D62" s="53"/>
      <c r="E62" s="45"/>
      <c r="F62" s="17"/>
      <c r="G62" s="20"/>
      <c r="H62" s="18"/>
      <c r="I62" s="20"/>
      <c r="J62" s="20"/>
      <c r="K62" s="20"/>
      <c r="L62" s="21"/>
      <c r="M62" s="22"/>
    </row>
    <row r="63" spans="1:13" ht="17.25" customHeight="1" x14ac:dyDescent="0.4">
      <c r="A63" s="12">
        <f>MAX($A$6:A59)+1</f>
        <v>12</v>
      </c>
      <c r="B63" s="13">
        <f>MAX($B$6:B56)+1</f>
        <v>43791</v>
      </c>
      <c r="C63" s="14">
        <f>WEEKDAY(B63)</f>
        <v>6</v>
      </c>
      <c r="D63" s="53">
        <v>0.4375</v>
      </c>
      <c r="E63" s="44"/>
      <c r="F63" s="17"/>
      <c r="G63" s="24"/>
      <c r="H63" s="19" t="s">
        <v>30</v>
      </c>
      <c r="I63" s="19"/>
      <c r="J63" s="19"/>
      <c r="K63" s="19"/>
      <c r="L63" s="21"/>
      <c r="M63" s="22"/>
    </row>
    <row r="64" spans="1:13" ht="17.25" customHeight="1" thickBot="1" x14ac:dyDescent="0.45">
      <c r="A64" s="63"/>
      <c r="B64" s="64"/>
      <c r="C64" s="65"/>
      <c r="D64" s="66"/>
      <c r="E64" s="67"/>
      <c r="F64" s="68"/>
      <c r="G64" s="69"/>
      <c r="H64" s="70"/>
      <c r="I64" s="69"/>
      <c r="J64" s="69"/>
      <c r="K64" s="69"/>
      <c r="L64" s="71"/>
      <c r="M64" s="72"/>
    </row>
    <row r="65" spans="1:12" ht="9.9499999999999993" customHeight="1" x14ac:dyDescent="0.4">
      <c r="A65" s="73"/>
      <c r="B65" s="74"/>
      <c r="C65" s="75"/>
      <c r="D65" s="76"/>
      <c r="E65" s="77"/>
      <c r="F65" s="78"/>
      <c r="G65" s="78"/>
      <c r="H65" s="79"/>
      <c r="I65" s="78"/>
      <c r="J65" s="78"/>
      <c r="K65" s="78"/>
      <c r="L65" s="78"/>
    </row>
    <row r="66" spans="1:12" ht="17.25" customHeight="1" x14ac:dyDescent="0.4">
      <c r="A66" s="80" t="s">
        <v>31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.7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.7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24.9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24.9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24.95" customHeight="1" x14ac:dyDescent="0.4">
      <c r="A71" s="9"/>
      <c r="B71" s="9"/>
      <c r="C71" s="9"/>
      <c r="D71" s="9"/>
      <c r="F71" s="9"/>
    </row>
    <row r="72" spans="1:12" ht="24.95" customHeight="1" x14ac:dyDescent="0.4">
      <c r="A72" s="9"/>
      <c r="B72" s="9"/>
      <c r="C72" s="9"/>
      <c r="D72" s="9"/>
      <c r="F72" s="9"/>
    </row>
    <row r="73" spans="1:12" ht="24.95" customHeight="1" x14ac:dyDescent="0.4">
      <c r="A73" s="9"/>
      <c r="B73" s="9"/>
      <c r="C73" s="9"/>
      <c r="D73" s="9"/>
      <c r="F73" s="9"/>
    </row>
    <row r="74" spans="1:12" ht="24.95" customHeight="1" x14ac:dyDescent="0.4">
      <c r="A74" s="9"/>
      <c r="B74" s="9"/>
      <c r="C74" s="9"/>
      <c r="D74" s="9"/>
      <c r="F74" s="9"/>
    </row>
  </sheetData>
  <mergeCells count="8">
    <mergeCell ref="A2:M2"/>
    <mergeCell ref="M4:M5"/>
    <mergeCell ref="A4:A5"/>
    <mergeCell ref="B4:B5"/>
    <mergeCell ref="C4:C5"/>
    <mergeCell ref="D4:D5"/>
    <mergeCell ref="G4:L5"/>
    <mergeCell ref="E4:F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51" orientation="portrait" horizontalDpi="300" verticalDpi="300" r:id="rId1"/>
  <headerFooter scaleWithDoc="0" alignWithMargins="0">
    <oddHeader>&amp;R&amp;"メイリオ,レギュラー"&amp;6&amp;A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マリアナ収集（業者選定）</vt:lpstr>
      <vt:lpstr>'マリアナ収集（業者選定）'!Print_Area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2019-07-18T11:22:31Z</cp:lastPrinted>
  <dcterms:created xsi:type="dcterms:W3CDTF">2019-03-19T10:26:17Z</dcterms:created>
  <dcterms:modified xsi:type="dcterms:W3CDTF">2019-07-19T07:59:52Z</dcterms:modified>
</cp:coreProperties>
</file>