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⑧R05\⑩業者選定\旅行業者\⑰下半期・遺骨収集⑤（パラオ収集・現調4次）\依頼\"/>
    </mc:Choice>
  </mc:AlternateContent>
  <xr:revisionPtr revIDLastSave="0" documentId="13_ncr:1_{83382DB7-3774-4797-8DFE-DCA8E3431873}" xr6:coauthVersionLast="47" xr6:coauthVersionMax="47" xr10:uidLastSave="{00000000-0000-0000-0000-000000000000}"/>
  <bookViews>
    <workbookView xWindow="-110" yWindow="-110" windowWidth="19420" windowHeight="10420" xr2:uid="{582B95ED-B88F-41A2-B785-120BE5A13AC3}"/>
  </bookViews>
  <sheets>
    <sheet name="12月収集" sheetId="1" r:id="rId1"/>
    <sheet name="2月調査（第4次）" sheetId="2" r:id="rId2"/>
  </sheets>
  <definedNames>
    <definedName name="_xlnm.Print_Area" localSheetId="0">'12月収集'!$A$1:$W$106</definedName>
    <definedName name="_xlnm.Print_Area" localSheetId="1">'2月調査（第4次）'!$A$1:$V$92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A12" i="2"/>
  <c r="C8" i="2"/>
  <c r="B12" i="1"/>
  <c r="A12" i="1"/>
  <c r="C8" i="1"/>
  <c r="C12" i="2" l="1"/>
  <c r="A17" i="2"/>
  <c r="A32" i="2" s="1"/>
  <c r="B17" i="2"/>
  <c r="C17" i="2" s="1"/>
  <c r="A17" i="1"/>
  <c r="B17" i="1"/>
  <c r="C17" i="1" s="1"/>
  <c r="C12" i="1"/>
  <c r="B32" i="2"/>
  <c r="C32" i="2" s="1"/>
  <c r="B40" i="2" l="1"/>
  <c r="C40" i="2" s="1"/>
  <c r="B44" i="2"/>
  <c r="A40" i="2"/>
  <c r="A44" i="2" s="1"/>
  <c r="B35" i="1"/>
  <c r="A35" i="1"/>
  <c r="A43" i="1" s="1"/>
  <c r="A48" i="2" l="1"/>
  <c r="C44" i="2"/>
  <c r="B48" i="2"/>
  <c r="B52" i="2"/>
  <c r="C52" i="2" s="1"/>
  <c r="C35" i="1"/>
  <c r="B43" i="1"/>
  <c r="B47" i="1" s="1"/>
  <c r="C47" i="1" s="1"/>
  <c r="A47" i="1"/>
  <c r="A51" i="1" s="1"/>
  <c r="A55" i="1" s="1"/>
  <c r="A52" i="2"/>
  <c r="B56" i="2" l="1"/>
  <c r="C56" i="2" s="1"/>
  <c r="C43" i="1"/>
  <c r="B51" i="1"/>
  <c r="C51" i="1" s="1"/>
  <c r="A59" i="1"/>
  <c r="A63" i="1"/>
  <c r="C48" i="2"/>
  <c r="A56" i="2"/>
  <c r="A60" i="2" s="1"/>
  <c r="B60" i="2" l="1"/>
  <c r="B64" i="2" s="1"/>
  <c r="C64" i="2" s="1"/>
  <c r="A64" i="2"/>
  <c r="A68" i="2" s="1"/>
  <c r="A72" i="2" s="1"/>
  <c r="A79" i="2" s="1"/>
  <c r="A85" i="2" s="1"/>
  <c r="A67" i="1"/>
  <c r="B55" i="1"/>
  <c r="B68" i="2" l="1"/>
  <c r="C68" i="2" s="1"/>
  <c r="C60" i="2"/>
  <c r="B72" i="2"/>
  <c r="C72" i="2" s="1"/>
  <c r="C55" i="1"/>
  <c r="B59" i="1"/>
  <c r="A71" i="1"/>
  <c r="A75" i="1" s="1"/>
  <c r="A79" i="1" s="1"/>
  <c r="A85" i="1" l="1"/>
  <c r="A91" i="1" s="1"/>
  <c r="A97" i="1" s="1"/>
  <c r="C59" i="1"/>
  <c r="B63" i="1"/>
  <c r="B79" i="2"/>
  <c r="C79" i="2" l="1"/>
  <c r="B85" i="2"/>
  <c r="C85" i="2" s="1"/>
  <c r="C63" i="1"/>
  <c r="B67" i="1"/>
  <c r="C67" i="1" l="1"/>
  <c r="B71" i="1"/>
  <c r="C71" i="1" l="1"/>
  <c r="B75" i="1"/>
  <c r="C75" i="1" l="1"/>
  <c r="B79" i="1"/>
  <c r="C79" i="1" l="1"/>
  <c r="B85" i="1"/>
  <c r="C85" i="1" l="1"/>
  <c r="B91" i="1"/>
  <c r="C91" i="1" l="1"/>
  <c r="B97" i="1"/>
  <c r="C97" i="1" l="1"/>
</calcChain>
</file>

<file path=xl/sharedStrings.xml><?xml version="1.0" encoding="utf-8"?>
<sst xmlns="http://schemas.openxmlformats.org/spreadsheetml/2006/main" count="366" uniqueCount="75">
  <si>
    <t>日次</t>
    <rPh sb="0" eb="2">
      <t>ニチジ</t>
    </rPh>
    <phoneticPr fontId="3"/>
  </si>
  <si>
    <t>月　日</t>
    <rPh sb="0" eb="1">
      <t>ツキ</t>
    </rPh>
    <rPh sb="2" eb="3">
      <t>ヒ</t>
    </rPh>
    <phoneticPr fontId="3"/>
  </si>
  <si>
    <t>曜日</t>
    <rPh sb="0" eb="2">
      <t>ヨウビ</t>
    </rPh>
    <phoneticPr fontId="3"/>
  </si>
  <si>
    <t>行　動　及　び　概　要</t>
  </si>
  <si>
    <t>時間</t>
    <phoneticPr fontId="3"/>
  </si>
  <si>
    <t>都市（空港）</t>
    <phoneticPr fontId="3"/>
  </si>
  <si>
    <t>【結団式】</t>
    <rPh sb="1" eb="3">
      <t>ケツダン</t>
    </rPh>
    <rPh sb="3" eb="4">
      <t>シキ</t>
    </rPh>
    <phoneticPr fontId="3"/>
  </si>
  <si>
    <t>成田</t>
    <rPh sb="0" eb="2">
      <t>ナリタ</t>
    </rPh>
    <phoneticPr fontId="9"/>
  </si>
  <si>
    <t>泊</t>
    <rPh sb="0" eb="1">
      <t>ハク</t>
    </rPh>
    <phoneticPr fontId="6"/>
  </si>
  <si>
    <t>成田</t>
    <rPh sb="0" eb="2">
      <t>ナリタ</t>
    </rPh>
    <phoneticPr fontId="3"/>
  </si>
  <si>
    <t>発</t>
    <rPh sb="0" eb="1">
      <t>ハツ</t>
    </rPh>
    <phoneticPr fontId="3"/>
  </si>
  <si>
    <r>
      <rPr>
        <sz val="11"/>
        <color rgb="FFFF0000"/>
        <rFont val="メイリオ"/>
        <family val="3"/>
        <charset val="128"/>
      </rPr>
      <t>（UA827）</t>
    </r>
    <r>
      <rPr>
        <b/>
        <sz val="11"/>
        <color rgb="FFFF0000"/>
        <rFont val="メイリオ"/>
        <family val="3"/>
        <charset val="128"/>
      </rPr>
      <t>　</t>
    </r>
    <phoneticPr fontId="3"/>
  </si>
  <si>
    <t>グアム</t>
    <phoneticPr fontId="3"/>
  </si>
  <si>
    <t>着</t>
    <rPh sb="0" eb="1">
      <t>チャク</t>
    </rPh>
    <phoneticPr fontId="3"/>
  </si>
  <si>
    <t>（UA193）　</t>
    <phoneticPr fontId="3"/>
  </si>
  <si>
    <t>コロール</t>
    <phoneticPr fontId="3"/>
  </si>
  <si>
    <t>コロール</t>
    <phoneticPr fontId="9"/>
  </si>
  <si>
    <t>【在パラオ日本国大使館の表敬】</t>
    <phoneticPr fontId="3"/>
  </si>
  <si>
    <t>【コロール州知事、大酋長表敬】</t>
    <rPh sb="5" eb="6">
      <t>シュウ</t>
    </rPh>
    <rPh sb="6" eb="8">
      <t>チジ</t>
    </rPh>
    <rPh sb="9" eb="10">
      <t>ダイ</t>
    </rPh>
    <rPh sb="10" eb="12">
      <t>シュウチョウ</t>
    </rPh>
    <phoneticPr fontId="3"/>
  </si>
  <si>
    <t>【全体会議】</t>
    <rPh sb="1" eb="5">
      <t>ゼンタイカイギ</t>
    </rPh>
    <phoneticPr fontId="3"/>
  </si>
  <si>
    <t>【パラオ共和国大統領府関係者】</t>
    <phoneticPr fontId="3"/>
  </si>
  <si>
    <t>【人的資源・文化・観光・開発省文化歴史保存局(BCHP)】</t>
    <rPh sb="1" eb="5">
      <t>ジンテキシゲン</t>
    </rPh>
    <rPh sb="9" eb="11">
      <t>カンコウ</t>
    </rPh>
    <rPh sb="12" eb="15">
      <t>カイハツショウ</t>
    </rPh>
    <rPh sb="15" eb="17">
      <t>ブンカ</t>
    </rPh>
    <phoneticPr fontId="3"/>
  </si>
  <si>
    <t>【環境保護委員会(EQPB)】</t>
    <phoneticPr fontId="3"/>
  </si>
  <si>
    <t>【商業省公共事業局国家安全室(BPW Safety Office)】</t>
    <phoneticPr fontId="3"/>
  </si>
  <si>
    <t>【NPA】</t>
    <phoneticPr fontId="3"/>
  </si>
  <si>
    <t>【アンガウル州政府関係者】</t>
    <phoneticPr fontId="3"/>
  </si>
  <si>
    <t>【ペリリュー州政府関係者】</t>
    <phoneticPr fontId="3"/>
  </si>
  <si>
    <t>【コロール州政府関係者】</t>
    <phoneticPr fontId="3"/>
  </si>
  <si>
    <t>【アンガウル州知事、アンガウル大酋長、マリオ・S・グリバート下院議員表敬】</t>
    <rPh sb="6" eb="7">
      <t>シュウ</t>
    </rPh>
    <rPh sb="7" eb="9">
      <t>チジ</t>
    </rPh>
    <rPh sb="15" eb="16">
      <t>ダイ</t>
    </rPh>
    <phoneticPr fontId="3"/>
  </si>
  <si>
    <t>【ペリリュー大酋長表敬】</t>
    <phoneticPr fontId="3"/>
  </si>
  <si>
    <t>（スピードボート）</t>
    <phoneticPr fontId="3"/>
  </si>
  <si>
    <t>ペリリュー</t>
    <phoneticPr fontId="3"/>
  </si>
  <si>
    <t>【ペリリュー州知事表敬訪問】</t>
    <phoneticPr fontId="3"/>
  </si>
  <si>
    <t>アンガウル</t>
    <phoneticPr fontId="3"/>
  </si>
  <si>
    <t>【アンガウル州政府表敬訪問】</t>
    <phoneticPr fontId="3"/>
  </si>
  <si>
    <t>ペリリュー</t>
    <phoneticPr fontId="9"/>
  </si>
  <si>
    <t>アンガウル</t>
    <phoneticPr fontId="9"/>
  </si>
  <si>
    <t>【調査、発掘、収容】</t>
    <rPh sb="1" eb="3">
      <t>チョウサ</t>
    </rPh>
    <rPh sb="4" eb="6">
      <t>ハックツ</t>
    </rPh>
    <rPh sb="7" eb="9">
      <t>シュウヨウ</t>
    </rPh>
    <phoneticPr fontId="9"/>
  </si>
  <si>
    <t>【DNA検体用未焼骨遺骨の整理・収納】</t>
    <rPh sb="4" eb="6">
      <t>ケンタイ</t>
    </rPh>
    <rPh sb="6" eb="7">
      <t>ヨウ</t>
    </rPh>
    <rPh sb="7" eb="8">
      <t>ミ</t>
    </rPh>
    <rPh sb="8" eb="10">
      <t>ショウコツ</t>
    </rPh>
    <rPh sb="10" eb="12">
      <t>イコツ</t>
    </rPh>
    <rPh sb="13" eb="15">
      <t>セイリ</t>
    </rPh>
    <rPh sb="16" eb="18">
      <t>シュウノウ</t>
    </rPh>
    <phoneticPr fontId="9"/>
  </si>
  <si>
    <t>【DNA検体用未焼骨遺骨をBCHP（マルキョク）に引渡し、検体リストと照合】</t>
    <rPh sb="4" eb="6">
      <t>ケンタイ</t>
    </rPh>
    <rPh sb="6" eb="7">
      <t>ヨウ</t>
    </rPh>
    <rPh sb="7" eb="8">
      <t>ミ</t>
    </rPh>
    <rPh sb="8" eb="10">
      <t>ショウコツ</t>
    </rPh>
    <rPh sb="10" eb="12">
      <t>イコツ</t>
    </rPh>
    <rPh sb="25" eb="26">
      <t>ヒ</t>
    </rPh>
    <rPh sb="26" eb="27">
      <t>ワタ</t>
    </rPh>
    <phoneticPr fontId="3"/>
  </si>
  <si>
    <t>【DNA検体用未焼骨遺骨をBCHP（マルキョク）より、受領】</t>
    <rPh sb="4" eb="6">
      <t>ケンタイ</t>
    </rPh>
    <rPh sb="6" eb="7">
      <t>ヨウ</t>
    </rPh>
    <rPh sb="7" eb="8">
      <t>ミ</t>
    </rPh>
    <rPh sb="8" eb="10">
      <t>ショウコツ</t>
    </rPh>
    <rPh sb="10" eb="12">
      <t>イコツ</t>
    </rPh>
    <rPh sb="27" eb="29">
      <t>ジュリョウ</t>
    </rPh>
    <phoneticPr fontId="3"/>
  </si>
  <si>
    <t>【在パラオ日本国大使館結果報告】</t>
    <phoneticPr fontId="3"/>
  </si>
  <si>
    <t>【遺骨証明書発給及び遺骨箱封印】</t>
    <rPh sb="1" eb="3">
      <t>イコツ</t>
    </rPh>
    <rPh sb="3" eb="6">
      <t>ショウメイショ</t>
    </rPh>
    <rPh sb="6" eb="8">
      <t>ハッキュウ</t>
    </rPh>
    <rPh sb="8" eb="9">
      <t>オヨ</t>
    </rPh>
    <rPh sb="10" eb="13">
      <t>イコツバコ</t>
    </rPh>
    <rPh sb="13" eb="15">
      <t>フウイン</t>
    </rPh>
    <phoneticPr fontId="3"/>
  </si>
  <si>
    <t>（UA192）　</t>
    <phoneticPr fontId="3"/>
  </si>
  <si>
    <t>（UA196）　</t>
    <phoneticPr fontId="3"/>
  </si>
  <si>
    <t>※　日程は、現地事情等により変更することがある。</t>
    <phoneticPr fontId="3"/>
  </si>
  <si>
    <t>令和５年度 パラオ諸島現地調査派遣（第４次）日程表（案）</t>
    <rPh sb="0" eb="2">
      <t>レイワ</t>
    </rPh>
    <rPh sb="3" eb="4">
      <t>ネン</t>
    </rPh>
    <rPh sb="4" eb="5">
      <t>ド</t>
    </rPh>
    <rPh sb="9" eb="11">
      <t>ショトウ</t>
    </rPh>
    <rPh sb="11" eb="13">
      <t>ゲンチ</t>
    </rPh>
    <rPh sb="13" eb="15">
      <t>チョウサ</t>
    </rPh>
    <rPh sb="15" eb="17">
      <t>ハケン</t>
    </rPh>
    <rPh sb="18" eb="19">
      <t>ダイ</t>
    </rPh>
    <rPh sb="20" eb="21">
      <t>ジ</t>
    </rPh>
    <rPh sb="22" eb="24">
      <t>ニッテイ</t>
    </rPh>
    <rPh sb="24" eb="25">
      <t>ヒョウ</t>
    </rPh>
    <rPh sb="26" eb="27">
      <t>アン</t>
    </rPh>
    <phoneticPr fontId="6"/>
  </si>
  <si>
    <r>
      <rPr>
        <sz val="11"/>
        <rFont val="メイリオ"/>
        <family val="3"/>
        <charset val="128"/>
      </rPr>
      <t>（UA827）</t>
    </r>
    <r>
      <rPr>
        <b/>
        <sz val="11"/>
        <rFont val="メイリオ"/>
        <family val="3"/>
        <charset val="128"/>
      </rPr>
      <t>　</t>
    </r>
    <phoneticPr fontId="3"/>
  </si>
  <si>
    <t>【調査、発掘、収容】</t>
    <rPh sb="7" eb="9">
      <t>シュウヨウ</t>
    </rPh>
    <phoneticPr fontId="3"/>
  </si>
  <si>
    <t>【在パラオ日本国大使館への結果報告は帰国後メールで行う】</t>
    <rPh sb="13" eb="17">
      <t>ケッカホウコク</t>
    </rPh>
    <rPh sb="18" eb="21">
      <t>キコクゴ</t>
    </rPh>
    <rPh sb="25" eb="26">
      <t>オコナ</t>
    </rPh>
    <phoneticPr fontId="3"/>
  </si>
  <si>
    <t>（UA158）　</t>
    <phoneticPr fontId="3"/>
  </si>
  <si>
    <t>【解団】</t>
    <rPh sb="1" eb="3">
      <t>カイダン</t>
    </rPh>
    <phoneticPr fontId="3"/>
  </si>
  <si>
    <t>借上げ（車両等）</t>
    <rPh sb="0" eb="2">
      <t>カリア</t>
    </rPh>
    <rPh sb="4" eb="6">
      <t>シャリョウ</t>
    </rPh>
    <rPh sb="6" eb="7">
      <t>トウ</t>
    </rPh>
    <phoneticPr fontId="3"/>
  </si>
  <si>
    <t>ホテル内小会議室借上（20～30名程度収容可）</t>
    <rPh sb="3" eb="4">
      <t>ナイ</t>
    </rPh>
    <rPh sb="4" eb="8">
      <t>ショウカイギシツ</t>
    </rPh>
    <rPh sb="8" eb="10">
      <t>シャクジョウ</t>
    </rPh>
    <rPh sb="16" eb="17">
      <t>メイ</t>
    </rPh>
    <rPh sb="17" eb="19">
      <t>テイド</t>
    </rPh>
    <rPh sb="19" eb="21">
      <t>シュウヨウ</t>
    </rPh>
    <rPh sb="21" eb="22">
      <t>カ</t>
    </rPh>
    <phoneticPr fontId="3"/>
  </si>
  <si>
    <t>送迎バス（20人乗り）×1台</t>
    <rPh sb="0" eb="2">
      <t>ソウゲイ</t>
    </rPh>
    <rPh sb="7" eb="8">
      <t>ニン</t>
    </rPh>
    <rPh sb="8" eb="9">
      <t>ノ</t>
    </rPh>
    <rPh sb="13" eb="14">
      <t>ダイ</t>
    </rPh>
    <phoneticPr fontId="3"/>
  </si>
  <si>
    <t>荷物車　×　1台</t>
    <rPh sb="0" eb="3">
      <t>ニモツシャ</t>
    </rPh>
    <rPh sb="7" eb="8">
      <t>ダイ</t>
    </rPh>
    <phoneticPr fontId="3"/>
  </si>
  <si>
    <t>（2個班合同で利用）</t>
    <rPh sb="2" eb="4">
      <t>コハン</t>
    </rPh>
    <rPh sb="4" eb="6">
      <t>ゴウドウ</t>
    </rPh>
    <rPh sb="7" eb="9">
      <t>リヨウ</t>
    </rPh>
    <phoneticPr fontId="3"/>
  </si>
  <si>
    <t>バス（20人乗り）　×１台（終日）</t>
    <rPh sb="5" eb="7">
      <t>ニンノ</t>
    </rPh>
    <rPh sb="12" eb="13">
      <t>ダイ</t>
    </rPh>
    <rPh sb="14" eb="16">
      <t>シュウジツ</t>
    </rPh>
    <phoneticPr fontId="3"/>
  </si>
  <si>
    <t>送迎バス（20人乗り）×１台 (マリーナまでの送迎)</t>
    <rPh sb="0" eb="2">
      <t>ソウゲイ</t>
    </rPh>
    <rPh sb="7" eb="9">
      <t>ニンノ</t>
    </rPh>
    <rPh sb="13" eb="14">
      <t>ダイ</t>
    </rPh>
    <rPh sb="23" eb="25">
      <t>ソウゲイ</t>
    </rPh>
    <phoneticPr fontId="3"/>
  </si>
  <si>
    <t>荷物車×1台</t>
    <rPh sb="0" eb="3">
      <t>ニモツシャ</t>
    </rPh>
    <rPh sb="5" eb="6">
      <t>ダイ</t>
    </rPh>
    <phoneticPr fontId="3"/>
  </si>
  <si>
    <t>スピードボート×１（人員用）</t>
    <rPh sb="10" eb="12">
      <t>ジンイン</t>
    </rPh>
    <rPh sb="12" eb="13">
      <t>ヨウ</t>
    </rPh>
    <phoneticPr fontId="3"/>
  </si>
  <si>
    <t>スピードボート×１（荷物用）</t>
    <rPh sb="10" eb="12">
      <t>ニモツ</t>
    </rPh>
    <rPh sb="12" eb="13">
      <t>ヨウ</t>
    </rPh>
    <phoneticPr fontId="3"/>
  </si>
  <si>
    <t>ペリリュー：バン（6～7人乗り）×2台</t>
    <rPh sb="12" eb="13">
      <t>ニン</t>
    </rPh>
    <rPh sb="13" eb="14">
      <t>ノ</t>
    </rPh>
    <rPh sb="18" eb="19">
      <t>ダイ</t>
    </rPh>
    <phoneticPr fontId="3"/>
  </si>
  <si>
    <t>アンガウル：バン（6～7人乗り）×1台</t>
    <rPh sb="12" eb="13">
      <t>ニン</t>
    </rPh>
    <rPh sb="13" eb="14">
      <t>ノ</t>
    </rPh>
    <rPh sb="18" eb="19">
      <t>ダイ</t>
    </rPh>
    <phoneticPr fontId="3"/>
  </si>
  <si>
    <t>ペリリュー：バン（6～7人乗り）×4台</t>
    <rPh sb="12" eb="13">
      <t>ニン</t>
    </rPh>
    <rPh sb="13" eb="14">
      <t>ノ</t>
    </rPh>
    <rPh sb="18" eb="19">
      <t>ダイ</t>
    </rPh>
    <phoneticPr fontId="3"/>
  </si>
  <si>
    <t>【半日・送迎用】</t>
    <rPh sb="1" eb="3">
      <t>ハンニチ</t>
    </rPh>
    <rPh sb="4" eb="6">
      <t>ソウゲイ</t>
    </rPh>
    <rPh sb="6" eb="7">
      <t>ヨウ</t>
    </rPh>
    <phoneticPr fontId="3"/>
  </si>
  <si>
    <t>送迎バス（20人乗り）×１台</t>
    <rPh sb="0" eb="2">
      <t>ソウゲイ</t>
    </rPh>
    <rPh sb="7" eb="9">
      <t>ニンノ</t>
    </rPh>
    <rPh sb="13" eb="14">
      <t>ダイ</t>
    </rPh>
    <phoneticPr fontId="3"/>
  </si>
  <si>
    <t>送迎バス（20人乗り）×１台 (マリーナからの送迎)</t>
    <rPh sb="0" eb="2">
      <t>ソウゲイ</t>
    </rPh>
    <rPh sb="7" eb="9">
      <t>ニンノ</t>
    </rPh>
    <rPh sb="13" eb="14">
      <t>ダイ</t>
    </rPh>
    <rPh sb="23" eb="25">
      <t>ソウゲイ</t>
    </rPh>
    <phoneticPr fontId="3"/>
  </si>
  <si>
    <t>バス（20人乗り）×１台（半日）</t>
    <rPh sb="13" eb="15">
      <t>ハンニチ</t>
    </rPh>
    <phoneticPr fontId="3"/>
  </si>
  <si>
    <t>ペリリュー班（９名）</t>
    <rPh sb="5" eb="6">
      <t>ハン</t>
    </rPh>
    <rPh sb="8" eb="9">
      <t>メイ</t>
    </rPh>
    <phoneticPr fontId="3"/>
  </si>
  <si>
    <t>アンガウル班（７名）</t>
    <rPh sb="8" eb="9">
      <t>メイ</t>
    </rPh>
    <phoneticPr fontId="3"/>
  </si>
  <si>
    <t>アンガウル班（９名）</t>
    <rPh sb="8" eb="9">
      <t>メイ</t>
    </rPh>
    <phoneticPr fontId="3"/>
  </si>
  <si>
    <t>令和5年度 パラオ諸島戦没者遺骨収集派遣　日程表（案）</t>
    <rPh sb="0" eb="2">
      <t>レイワ</t>
    </rPh>
    <rPh sb="3" eb="4">
      <t>ネン</t>
    </rPh>
    <rPh sb="4" eb="5">
      <t>ド</t>
    </rPh>
    <rPh sb="9" eb="11">
      <t>ショトウ</t>
    </rPh>
    <rPh sb="11" eb="14">
      <t>センボツシャ</t>
    </rPh>
    <rPh sb="14" eb="16">
      <t>イコツ</t>
    </rPh>
    <rPh sb="16" eb="18">
      <t>シュウシュウ</t>
    </rPh>
    <rPh sb="18" eb="20">
      <t>ハケン</t>
    </rPh>
    <rPh sb="21" eb="23">
      <t>ニッテイ</t>
    </rPh>
    <rPh sb="23" eb="24">
      <t>ヒョウ</t>
    </rPh>
    <rPh sb="25" eb="26">
      <t>アン</t>
    </rPh>
    <phoneticPr fontId="6"/>
  </si>
  <si>
    <t>【帰島準備（状況によって追悼式）】　</t>
    <rPh sb="1" eb="5">
      <t>キトウジュンビ</t>
    </rPh>
    <rPh sb="6" eb="8">
      <t>ジョウキョウ</t>
    </rPh>
    <rPh sb="12" eb="15">
      <t>ツイトウシキ</t>
    </rPh>
    <phoneticPr fontId="9"/>
  </si>
  <si>
    <t>【空港にてDNA検体用未焼骨遺骨を厚労省へ引渡し】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</si>
</sst>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12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178" fontId="8" fillId="2" borderId="8" xfId="1" applyNumberFormat="1" applyFont="1" applyFill="1" applyBorder="1" applyAlignment="1">
      <alignment horizontal="center" vertical="center"/>
    </xf>
    <xf numFmtId="178" fontId="8" fillId="2" borderId="9" xfId="1" applyNumberFormat="1" applyFont="1" applyFill="1" applyBorder="1" applyAlignment="1">
      <alignment horizontal="center" vertical="center"/>
    </xf>
    <xf numFmtId="178" fontId="8" fillId="2" borderId="10" xfId="1" applyNumberFormat="1" applyFont="1" applyFill="1" applyBorder="1" applyAlignment="1">
      <alignment horizontal="center" vertical="center"/>
    </xf>
    <xf numFmtId="178" fontId="8" fillId="2" borderId="12" xfId="1" applyNumberFormat="1" applyFont="1" applyFill="1" applyBorder="1" applyAlignment="1">
      <alignment horizontal="center" vertical="center"/>
    </xf>
    <xf numFmtId="0" fontId="8" fillId="0" borderId="17" xfId="1" applyFont="1" applyBorder="1" applyAlignment="1">
      <alignment horizontal="center" vertical="center" textRotation="255"/>
    </xf>
    <xf numFmtId="0" fontId="8" fillId="0" borderId="18" xfId="1" applyFont="1" applyBorder="1" applyAlignment="1">
      <alignment horizontal="center" vertical="center"/>
    </xf>
    <xf numFmtId="177" fontId="8" fillId="0" borderId="18" xfId="1" applyNumberFormat="1" applyFont="1" applyBorder="1" applyAlignment="1">
      <alignment horizontal="center" vertical="center" textRotation="255"/>
    </xf>
    <xf numFmtId="178" fontId="8" fillId="0" borderId="19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178" fontId="8" fillId="0" borderId="0" xfId="1" applyNumberFormat="1" applyFont="1" applyAlignment="1">
      <alignment horizontal="center" vertical="center"/>
    </xf>
    <xf numFmtId="178" fontId="8" fillId="0" borderId="21" xfId="1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textRotation="255"/>
    </xf>
    <xf numFmtId="176" fontId="2" fillId="0" borderId="18" xfId="1" applyNumberFormat="1" applyFont="1" applyBorder="1" applyAlignment="1">
      <alignment horizontal="center" vertical="center"/>
    </xf>
    <xf numFmtId="177" fontId="2" fillId="0" borderId="18" xfId="1" applyNumberFormat="1" applyFont="1" applyBorder="1" applyAlignment="1">
      <alignment horizontal="center" vertical="center"/>
    </xf>
    <xf numFmtId="178" fontId="2" fillId="0" borderId="19" xfId="1" applyNumberFormat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textRotation="255"/>
    </xf>
    <xf numFmtId="176" fontId="2" fillId="0" borderId="23" xfId="1" applyNumberFormat="1" applyFont="1" applyBorder="1" applyAlignment="1">
      <alignment horizontal="center" vertical="center"/>
    </xf>
    <xf numFmtId="177" fontId="8" fillId="0" borderId="23" xfId="1" applyNumberFormat="1" applyFont="1" applyBorder="1" applyAlignment="1">
      <alignment horizontal="center" vertical="center" textRotation="255"/>
    </xf>
    <xf numFmtId="178" fontId="8" fillId="0" borderId="24" xfId="1" applyNumberFormat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178" fontId="8" fillId="0" borderId="25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1" fontId="2" fillId="0" borderId="17" xfId="1" applyNumberFormat="1" applyFont="1" applyBorder="1" applyAlignment="1">
      <alignment horizontal="center" vertical="center"/>
    </xf>
    <xf numFmtId="178" fontId="10" fillId="0" borderId="19" xfId="1" applyNumberFormat="1" applyFont="1" applyBorder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1" fillId="0" borderId="2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2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0" fontId="11" fillId="0" borderId="29" xfId="1" applyFont="1" applyBorder="1" applyAlignment="1">
      <alignment horizontal="distributed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1" fontId="2" fillId="0" borderId="22" xfId="1" applyNumberFormat="1" applyFont="1" applyBorder="1" applyAlignment="1">
      <alignment horizontal="center" vertical="center"/>
    </xf>
    <xf numFmtId="177" fontId="2" fillId="0" borderId="23" xfId="1" applyNumberFormat="1" applyFont="1" applyBorder="1" applyAlignment="1">
      <alignment horizontal="center" vertical="center"/>
    </xf>
    <xf numFmtId="178" fontId="2" fillId="0" borderId="24" xfId="1" applyNumberFormat="1" applyFont="1" applyBorder="1" applyAlignment="1">
      <alignment horizontal="center" vertical="center"/>
    </xf>
    <xf numFmtId="0" fontId="2" fillId="0" borderId="32" xfId="1" applyFont="1" applyBorder="1" applyAlignment="1">
      <alignment horizontal="distributed" vertical="center"/>
    </xf>
    <xf numFmtId="0" fontId="2" fillId="0" borderId="26" xfId="1" applyFont="1" applyBorder="1" applyAlignment="1">
      <alignment horizontal="center" vertical="center"/>
    </xf>
    <xf numFmtId="0" fontId="2" fillId="0" borderId="25" xfId="1" applyFont="1" applyBorder="1" applyAlignment="1">
      <alignment horizontal="left" vertical="center"/>
    </xf>
    <xf numFmtId="0" fontId="2" fillId="0" borderId="25" xfId="1" applyFont="1" applyBorder="1" applyAlignment="1">
      <alignment horizontal="center" vertical="center"/>
    </xf>
    <xf numFmtId="178" fontId="2" fillId="0" borderId="25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distributed" vertical="center"/>
    </xf>
    <xf numFmtId="176" fontId="2" fillId="0" borderId="20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0" fontId="2" fillId="0" borderId="0" xfId="1" applyFont="1" applyAlignment="1">
      <alignment horizontal="distributed" vertical="center" shrinkToFit="1"/>
    </xf>
    <xf numFmtId="0" fontId="2" fillId="0" borderId="20" xfId="1" applyFont="1" applyBorder="1" applyAlignment="1">
      <alignment horizontal="center" vertical="center"/>
    </xf>
    <xf numFmtId="20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29" xfId="1" applyFont="1" applyBorder="1" applyAlignment="1">
      <alignment horizontal="distributed" vertical="center" shrinkToFit="1"/>
    </xf>
    <xf numFmtId="176" fontId="2" fillId="0" borderId="26" xfId="1" applyNumberFormat="1" applyFont="1" applyBorder="1" applyAlignment="1">
      <alignment horizontal="center" vertical="center"/>
    </xf>
    <xf numFmtId="177" fontId="2" fillId="0" borderId="26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distributed" vertical="center" shrinkToFit="1"/>
    </xf>
    <xf numFmtId="0" fontId="8" fillId="0" borderId="25" xfId="1" applyFont="1" applyBorder="1" applyAlignment="1">
      <alignment horizontal="left" vertical="center"/>
    </xf>
    <xf numFmtId="178" fontId="2" fillId="0" borderId="33" xfId="1" applyNumberFormat="1" applyFont="1" applyBorder="1" applyAlignment="1">
      <alignment horizontal="center" vertical="center"/>
    </xf>
    <xf numFmtId="0" fontId="2" fillId="0" borderId="33" xfId="1" applyFont="1" applyBorder="1" applyAlignment="1">
      <alignment vertical="center"/>
    </xf>
    <xf numFmtId="178" fontId="2" fillId="0" borderId="34" xfId="1" applyNumberFormat="1" applyFont="1" applyBorder="1" applyAlignment="1">
      <alignment horizontal="center" vertical="center"/>
    </xf>
    <xf numFmtId="0" fontId="11" fillId="0" borderId="32" xfId="1" applyFont="1" applyBorder="1" applyAlignment="1">
      <alignment vertical="center"/>
    </xf>
    <xf numFmtId="0" fontId="2" fillId="0" borderId="34" xfId="1" applyFont="1" applyBorder="1" applyAlignment="1">
      <alignment horizontal="center" vertical="center"/>
    </xf>
    <xf numFmtId="1" fontId="2" fillId="0" borderId="35" xfId="1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center" vertical="center"/>
    </xf>
    <xf numFmtId="177" fontId="2" fillId="0" borderId="36" xfId="1" applyNumberFormat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vertical="center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39" xfId="1" applyFont="1" applyBorder="1" applyAlignment="1">
      <alignment vertical="center"/>
    </xf>
    <xf numFmtId="20" fontId="2" fillId="0" borderId="0" xfId="1" applyNumberFormat="1" applyFont="1" applyAlignment="1">
      <alignment horizontal="distributed" vertical="center" shrinkToFit="1"/>
    </xf>
    <xf numFmtId="0" fontId="8" fillId="0" borderId="29" xfId="1" applyFont="1" applyBorder="1" applyAlignment="1">
      <alignment vertical="center"/>
    </xf>
    <xf numFmtId="20" fontId="2" fillId="0" borderId="29" xfId="1" applyNumberFormat="1" applyFont="1" applyBorder="1" applyAlignment="1">
      <alignment horizontal="distributed" vertical="center" shrinkToFit="1"/>
    </xf>
    <xf numFmtId="0" fontId="2" fillId="0" borderId="41" xfId="1" applyFont="1" applyBorder="1" applyAlignment="1">
      <alignment horizontal="distributed" vertical="center" shrinkToFit="1"/>
    </xf>
    <xf numFmtId="0" fontId="2" fillId="0" borderId="39" xfId="1" applyFont="1" applyBorder="1" applyAlignment="1">
      <alignment horizontal="left" vertical="center"/>
    </xf>
    <xf numFmtId="0" fontId="2" fillId="0" borderId="38" xfId="1" applyFont="1" applyBorder="1" applyAlignment="1">
      <alignment horizontal="left" vertical="center"/>
    </xf>
    <xf numFmtId="0" fontId="2" fillId="0" borderId="29" xfId="1" applyFont="1" applyBorder="1" applyAlignment="1">
      <alignment vertical="center"/>
    </xf>
    <xf numFmtId="20" fontId="2" fillId="0" borderId="25" xfId="1" applyNumberFormat="1" applyFont="1" applyBorder="1" applyAlignment="1">
      <alignment horizontal="distributed" vertical="center" shrinkToFit="1"/>
    </xf>
    <xf numFmtId="20" fontId="2" fillId="0" borderId="32" xfId="1" applyNumberFormat="1" applyFont="1" applyBorder="1" applyAlignment="1">
      <alignment horizontal="distributed" vertical="center" shrinkToFit="1"/>
    </xf>
    <xf numFmtId="0" fontId="2" fillId="0" borderId="33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2" fillId="0" borderId="21" xfId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33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178" fontId="2" fillId="0" borderId="42" xfId="1" applyNumberFormat="1" applyFont="1" applyBorder="1" applyAlignment="1">
      <alignment horizontal="center" vertical="center"/>
    </xf>
    <xf numFmtId="0" fontId="2" fillId="0" borderId="32" xfId="1" applyFont="1" applyBorder="1" applyAlignment="1">
      <alignment horizontal="distributed" vertical="center" shrinkToFit="1"/>
    </xf>
    <xf numFmtId="0" fontId="2" fillId="0" borderId="34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178" fontId="2" fillId="0" borderId="43" xfId="1" applyNumberFormat="1" applyFont="1" applyBorder="1" applyAlignment="1">
      <alignment horizontal="center" vertical="center"/>
    </xf>
    <xf numFmtId="178" fontId="2" fillId="0" borderId="44" xfId="1" applyNumberFormat="1" applyFont="1" applyBorder="1" applyAlignment="1">
      <alignment horizontal="center" vertical="center"/>
    </xf>
    <xf numFmtId="178" fontId="2" fillId="0" borderId="45" xfId="1" applyNumberFormat="1" applyFont="1" applyBorder="1" applyAlignment="1">
      <alignment horizontal="center" vertical="center"/>
    </xf>
    <xf numFmtId="178" fontId="2" fillId="0" borderId="46" xfId="1" applyNumberFormat="1" applyFont="1" applyBorder="1" applyAlignment="1">
      <alignment horizontal="center" vertical="center"/>
    </xf>
    <xf numFmtId="0" fontId="2" fillId="0" borderId="45" xfId="1" applyFont="1" applyBorder="1" applyAlignment="1">
      <alignment vertical="center"/>
    </xf>
    <xf numFmtId="20" fontId="2" fillId="0" borderId="0" xfId="1" applyNumberFormat="1" applyFont="1" applyAlignment="1">
      <alignment horizontal="center" vertical="center"/>
    </xf>
    <xf numFmtId="20" fontId="2" fillId="0" borderId="0" xfId="1" applyNumberFormat="1" applyFont="1" applyAlignment="1">
      <alignment horizontal="left" vertical="center"/>
    </xf>
    <xf numFmtId="178" fontId="11" fillId="0" borderId="43" xfId="1" applyNumberFormat="1" applyFont="1" applyBorder="1" applyAlignment="1">
      <alignment horizontal="center" vertical="center"/>
    </xf>
    <xf numFmtId="20" fontId="11" fillId="0" borderId="0" xfId="1" applyNumberFormat="1" applyFont="1" applyAlignment="1">
      <alignment horizontal="distributed" vertical="center" shrinkToFit="1"/>
    </xf>
    <xf numFmtId="20" fontId="12" fillId="0" borderId="0" xfId="1" applyNumberFormat="1" applyFont="1" applyAlignment="1">
      <alignment vertical="center"/>
    </xf>
    <xf numFmtId="178" fontId="11" fillId="0" borderId="0" xfId="1" applyNumberFormat="1" applyFont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177" fontId="11" fillId="0" borderId="18" xfId="1" applyNumberFormat="1" applyFont="1" applyBorder="1" applyAlignment="1">
      <alignment horizontal="center" vertical="center"/>
    </xf>
    <xf numFmtId="1" fontId="2" fillId="0" borderId="47" xfId="1" applyNumberFormat="1" applyFont="1" applyBorder="1" applyAlignment="1">
      <alignment horizontal="center" vertical="center"/>
    </xf>
    <xf numFmtId="176" fontId="2" fillId="0" borderId="48" xfId="1" applyNumberFormat="1" applyFont="1" applyBorder="1" applyAlignment="1">
      <alignment horizontal="center" vertical="center"/>
    </xf>
    <xf numFmtId="177" fontId="2" fillId="0" borderId="48" xfId="1" applyNumberFormat="1" applyFont="1" applyBorder="1" applyAlignment="1">
      <alignment horizontal="center" vertical="center"/>
    </xf>
    <xf numFmtId="178" fontId="2" fillId="0" borderId="49" xfId="1" applyNumberFormat="1" applyFont="1" applyBorder="1" applyAlignment="1">
      <alignment horizontal="center" vertical="center"/>
    </xf>
    <xf numFmtId="20" fontId="2" fillId="0" borderId="50" xfId="1" applyNumberFormat="1" applyFont="1" applyBorder="1" applyAlignment="1">
      <alignment horizontal="distributed" vertical="center" shrinkToFit="1"/>
    </xf>
    <xf numFmtId="0" fontId="2" fillId="0" borderId="51" xfId="1" applyFont="1" applyBorder="1" applyAlignment="1">
      <alignment horizontal="center" vertical="center"/>
    </xf>
    <xf numFmtId="0" fontId="2" fillId="0" borderId="50" xfId="1" applyFont="1" applyBorder="1" applyAlignment="1">
      <alignment vertical="center"/>
    </xf>
    <xf numFmtId="0" fontId="2" fillId="0" borderId="50" xfId="1" applyFont="1" applyBorder="1" applyAlignment="1">
      <alignment horizontal="left" vertical="center"/>
    </xf>
    <xf numFmtId="0" fontId="2" fillId="0" borderId="50" xfId="1" applyFont="1" applyBorder="1" applyAlignment="1">
      <alignment horizontal="center" vertical="center"/>
    </xf>
    <xf numFmtId="178" fontId="2" fillId="0" borderId="50" xfId="1" applyNumberFormat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left" vertical="center"/>
    </xf>
    <xf numFmtId="56" fontId="2" fillId="0" borderId="0" xfId="1" applyNumberFormat="1" applyFont="1" applyAlignment="1">
      <alignment horizontal="left" vertical="center"/>
    </xf>
    <xf numFmtId="178" fontId="13" fillId="0" borderId="19" xfId="1" applyNumberFormat="1" applyFont="1" applyBorder="1" applyAlignment="1">
      <alignment horizontal="center" vertical="center"/>
    </xf>
    <xf numFmtId="0" fontId="2" fillId="0" borderId="29" xfId="1" applyFont="1" applyBorder="1" applyAlignment="1">
      <alignment horizontal="distributed" vertical="center"/>
    </xf>
    <xf numFmtId="0" fontId="2" fillId="0" borderId="45" xfId="1" applyFont="1" applyBorder="1" applyAlignment="1">
      <alignment horizontal="left" vertical="center"/>
    </xf>
    <xf numFmtId="0" fontId="2" fillId="0" borderId="52" xfId="1" applyFont="1" applyBorder="1" applyAlignment="1">
      <alignment vertical="center"/>
    </xf>
    <xf numFmtId="0" fontId="2" fillId="0" borderId="53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21" xfId="1" applyFont="1" applyBorder="1" applyAlignment="1">
      <alignment horizontal="left" vertical="center"/>
    </xf>
    <xf numFmtId="0" fontId="2" fillId="0" borderId="21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45" xfId="1" applyFont="1" applyBorder="1" applyAlignment="1">
      <alignment vertical="top"/>
    </xf>
    <xf numFmtId="0" fontId="2" fillId="0" borderId="54" xfId="1" applyFont="1" applyBorder="1" applyAlignment="1">
      <alignment vertical="center"/>
    </xf>
    <xf numFmtId="0" fontId="2" fillId="0" borderId="42" xfId="1" applyFont="1" applyBorder="1" applyAlignment="1">
      <alignment vertical="center"/>
    </xf>
    <xf numFmtId="0" fontId="2" fillId="0" borderId="55" xfId="1" applyFont="1" applyBorder="1" applyAlignment="1">
      <alignment vertical="center"/>
    </xf>
    <xf numFmtId="0" fontId="2" fillId="0" borderId="56" xfId="1" applyFont="1" applyBorder="1" applyAlignment="1">
      <alignment vertical="center"/>
    </xf>
    <xf numFmtId="0" fontId="2" fillId="0" borderId="57" xfId="1" applyFont="1" applyBorder="1" applyAlignment="1">
      <alignment vertical="center"/>
    </xf>
    <xf numFmtId="0" fontId="0" fillId="0" borderId="25" xfId="0" applyBorder="1">
      <alignment vertical="center"/>
    </xf>
    <xf numFmtId="0" fontId="2" fillId="0" borderId="44" xfId="1" applyFont="1" applyBorder="1" applyAlignment="1">
      <alignment vertical="center"/>
    </xf>
    <xf numFmtId="0" fontId="2" fillId="0" borderId="40" xfId="1" applyFont="1" applyBorder="1" applyAlignment="1">
      <alignment vertical="center"/>
    </xf>
    <xf numFmtId="0" fontId="2" fillId="0" borderId="57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5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4" fillId="0" borderId="0" xfId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textRotation="255"/>
    </xf>
    <xf numFmtId="0" fontId="8" fillId="2" borderId="6" xfId="1" applyFont="1" applyFill="1" applyBorder="1" applyAlignment="1">
      <alignment horizontal="center" vertical="center" textRotation="255"/>
    </xf>
    <xf numFmtId="0" fontId="8" fillId="2" borderId="2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177" fontId="8" fillId="2" borderId="2" xfId="1" applyNumberFormat="1" applyFont="1" applyFill="1" applyBorder="1" applyAlignment="1">
      <alignment horizontal="center" vertical="center" textRotation="255"/>
    </xf>
    <xf numFmtId="177" fontId="8" fillId="2" borderId="7" xfId="1" applyNumberFormat="1" applyFont="1" applyFill="1" applyBorder="1" applyAlignment="1">
      <alignment horizontal="center" vertical="center" textRotation="255"/>
    </xf>
    <xf numFmtId="178" fontId="8" fillId="2" borderId="3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78" fontId="8" fillId="2" borderId="9" xfId="1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8" fillId="2" borderId="14" xfId="1" applyNumberFormat="1" applyFont="1" applyFill="1" applyBorder="1" applyAlignment="1">
      <alignment horizontal="center" vertical="center"/>
    </xf>
    <xf numFmtId="178" fontId="8" fillId="2" borderId="15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8" fontId="2" fillId="0" borderId="58" xfId="1" applyNumberFormat="1" applyFont="1" applyBorder="1" applyAlignment="1">
      <alignment horizontal="center" vertical="center"/>
    </xf>
    <xf numFmtId="20" fontId="2" fillId="0" borderId="39" xfId="1" applyNumberFormat="1" applyFont="1" applyBorder="1" applyAlignment="1">
      <alignment horizontal="distributed" vertical="center" shrinkToFit="1"/>
    </xf>
    <xf numFmtId="0" fontId="8" fillId="0" borderId="39" xfId="1" applyFont="1" applyBorder="1" applyAlignment="1">
      <alignment horizontal="left" vertical="center"/>
    </xf>
    <xf numFmtId="0" fontId="11" fillId="0" borderId="39" xfId="1" applyFont="1" applyBorder="1" applyAlignment="1">
      <alignment horizontal="center" vertical="center"/>
    </xf>
    <xf numFmtId="178" fontId="2" fillId="0" borderId="39" xfId="1" applyNumberFormat="1" applyFont="1" applyBorder="1" applyAlignment="1">
      <alignment horizontal="center" vertical="center"/>
    </xf>
    <xf numFmtId="0" fontId="0" fillId="0" borderId="39" xfId="0" applyBorder="1">
      <alignment vertical="center"/>
    </xf>
    <xf numFmtId="20" fontId="11" fillId="0" borderId="0" xfId="1" applyNumberFormat="1" applyFont="1" applyBorder="1" applyAlignment="1">
      <alignment horizontal="distributed" vertical="center" shrinkToFit="1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78" fontId="2" fillId="0" borderId="0" xfId="1" applyNumberFormat="1" applyFont="1" applyBorder="1" applyAlignment="1">
      <alignment horizontal="center" vertical="center"/>
    </xf>
    <xf numFmtId="20" fontId="2" fillId="0" borderId="0" xfId="1" applyNumberFormat="1" applyFont="1" applyBorder="1" applyAlignment="1">
      <alignment horizontal="distributed" vertical="center" shrinkToFit="1"/>
    </xf>
    <xf numFmtId="0" fontId="2" fillId="0" borderId="0" xfId="1" applyFont="1" applyBorder="1" applyAlignment="1">
      <alignment vertical="center"/>
    </xf>
    <xf numFmtId="0" fontId="0" fillId="0" borderId="0" xfId="0" applyBorder="1">
      <alignment vertical="center"/>
    </xf>
    <xf numFmtId="0" fontId="8" fillId="0" borderId="50" xfId="1" applyFont="1" applyBorder="1" applyAlignment="1">
      <alignment horizontal="left" vertical="center"/>
    </xf>
    <xf numFmtId="0" fontId="11" fillId="0" borderId="50" xfId="1" applyFont="1" applyBorder="1" applyAlignment="1">
      <alignment horizontal="center" vertical="center"/>
    </xf>
    <xf numFmtId="0" fontId="0" fillId="0" borderId="50" xfId="0" applyBorder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1" fontId="2" fillId="0" borderId="17" xfId="1" applyNumberFormat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45" xfId="1" applyFont="1" applyBorder="1" applyAlignment="1">
      <alignment vertical="center"/>
    </xf>
    <xf numFmtId="178" fontId="11" fillId="0" borderId="43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177" fontId="11" fillId="0" borderId="18" xfId="1" applyNumberFormat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20" fontId="12" fillId="0" borderId="0" xfId="1" applyNumberFormat="1" applyFont="1" applyAlignment="1">
      <alignment vertical="center"/>
    </xf>
  </cellXfs>
  <cellStyles count="2">
    <cellStyle name="標準" xfId="0" builtinId="0"/>
    <cellStyle name="標準_kiyokoBLT1" xfId="1" xr:uid="{7EEB94A9-7DC7-4A4B-9F70-6535B68D43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9</xdr:col>
      <xdr:colOff>0</xdr:colOff>
      <xdr:row>109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7163DAB-F01C-4E54-A9D4-58AE753A047F}"/>
            </a:ext>
          </a:extLst>
        </xdr:cNvPr>
        <xdr:cNvSpPr>
          <a:spLocks noChangeArrowheads="1"/>
        </xdr:cNvSpPr>
      </xdr:nvSpPr>
      <xdr:spPr bwMode="auto">
        <a:xfrm>
          <a:off x="0" y="22580600"/>
          <a:ext cx="56134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9</xdr:col>
      <xdr:colOff>0</xdr:colOff>
      <xdr:row>95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528030B-FBD5-4297-9D27-88E17252B9CB}"/>
            </a:ext>
          </a:extLst>
        </xdr:cNvPr>
        <xdr:cNvSpPr>
          <a:spLocks noChangeArrowheads="1"/>
        </xdr:cNvSpPr>
      </xdr:nvSpPr>
      <xdr:spPr bwMode="auto">
        <a:xfrm>
          <a:off x="0" y="19431000"/>
          <a:ext cx="56134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15A3-C713-404F-B963-1F3F6EABCEEC}">
  <sheetPr>
    <tabColor rgb="FFFFFF00"/>
    <pageSetUpPr fitToPage="1"/>
  </sheetPr>
  <dimension ref="A1:V114"/>
  <sheetViews>
    <sheetView tabSelected="1" view="pageBreakPreview" topLeftCell="C87" zoomScale="80" zoomScaleNormal="85" zoomScaleSheetLayoutView="80" workbookViewId="0">
      <selection activeCell="U101" sqref="U101"/>
    </sheetView>
  </sheetViews>
  <sheetFormatPr defaultRowHeight="25" customHeight="1" x14ac:dyDescent="0.55000000000000004"/>
  <cols>
    <col min="1" max="1" width="3.83203125" style="1" customWidth="1"/>
    <col min="2" max="2" width="10.4140625" style="2" bestFit="1" customWidth="1"/>
    <col min="3" max="3" width="4.6640625" style="3" customWidth="1"/>
    <col min="4" max="4" width="6.9140625" style="4" customWidth="1"/>
    <col min="5" max="5" width="13.83203125" style="5" customWidth="1"/>
    <col min="6" max="6" width="3.58203125" style="6" customWidth="1"/>
    <col min="7" max="7" width="2.75" style="5" customWidth="1"/>
    <col min="8" max="8" width="8.25" style="5" customWidth="1"/>
    <col min="9" max="9" width="19.4140625" style="5" customWidth="1"/>
    <col min="10" max="10" width="13.83203125" style="5" customWidth="1"/>
    <col min="11" max="11" width="5.4140625" style="5" customWidth="1"/>
    <col min="12" max="12" width="7.1640625" style="4" customWidth="1"/>
    <col min="13" max="13" width="13.83203125" style="5" customWidth="1"/>
    <col min="14" max="14" width="3.58203125" style="6" customWidth="1"/>
    <col min="15" max="15" width="2.75" style="5" customWidth="1"/>
    <col min="16" max="16" width="8.25" style="5" customWidth="1"/>
    <col min="17" max="17" width="10.08203125" style="5" customWidth="1"/>
    <col min="18" max="18" width="13.83203125" style="5" customWidth="1"/>
    <col min="19" max="19" width="4.5" style="5" customWidth="1"/>
    <col min="20" max="22" width="14.75" style="5" customWidth="1"/>
    <col min="23" max="250" width="8.6640625" style="5"/>
    <col min="251" max="251" width="3.83203125" style="5" customWidth="1"/>
    <col min="252" max="252" width="9.33203125" style="5" bestFit="1" customWidth="1"/>
    <col min="253" max="253" width="3.75" style="5" customWidth="1"/>
    <col min="254" max="254" width="7.33203125" style="5" customWidth="1"/>
    <col min="255" max="255" width="19.25" style="5" customWidth="1"/>
    <col min="256" max="256" width="3.75" style="5" customWidth="1"/>
    <col min="257" max="257" width="2.75" style="5" customWidth="1"/>
    <col min="258" max="259" width="19.6640625" style="5" customWidth="1"/>
    <col min="260" max="261" width="19.58203125" style="5" customWidth="1"/>
    <col min="262" max="262" width="5" style="5" customWidth="1"/>
    <col min="263" max="506" width="8.6640625" style="5"/>
    <col min="507" max="507" width="3.83203125" style="5" customWidth="1"/>
    <col min="508" max="508" width="9.33203125" style="5" bestFit="1" customWidth="1"/>
    <col min="509" max="509" width="3.75" style="5" customWidth="1"/>
    <col min="510" max="510" width="7.33203125" style="5" customWidth="1"/>
    <col min="511" max="511" width="19.25" style="5" customWidth="1"/>
    <col min="512" max="512" width="3.75" style="5" customWidth="1"/>
    <col min="513" max="513" width="2.75" style="5" customWidth="1"/>
    <col min="514" max="515" width="19.6640625" style="5" customWidth="1"/>
    <col min="516" max="517" width="19.58203125" style="5" customWidth="1"/>
    <col min="518" max="518" width="5" style="5" customWidth="1"/>
    <col min="519" max="762" width="8.6640625" style="5"/>
    <col min="763" max="763" width="3.83203125" style="5" customWidth="1"/>
    <col min="764" max="764" width="9.33203125" style="5" bestFit="1" customWidth="1"/>
    <col min="765" max="765" width="3.75" style="5" customWidth="1"/>
    <col min="766" max="766" width="7.33203125" style="5" customWidth="1"/>
    <col min="767" max="767" width="19.25" style="5" customWidth="1"/>
    <col min="768" max="768" width="3.75" style="5" customWidth="1"/>
    <col min="769" max="769" width="2.75" style="5" customWidth="1"/>
    <col min="770" max="771" width="19.6640625" style="5" customWidth="1"/>
    <col min="772" max="773" width="19.58203125" style="5" customWidth="1"/>
    <col min="774" max="774" width="5" style="5" customWidth="1"/>
    <col min="775" max="1018" width="8.6640625" style="5"/>
    <col min="1019" max="1019" width="3.83203125" style="5" customWidth="1"/>
    <col min="1020" max="1020" width="9.33203125" style="5" bestFit="1" customWidth="1"/>
    <col min="1021" max="1021" width="3.75" style="5" customWidth="1"/>
    <col min="1022" max="1022" width="7.33203125" style="5" customWidth="1"/>
    <col min="1023" max="1023" width="19.25" style="5" customWidth="1"/>
    <col min="1024" max="1024" width="3.75" style="5" customWidth="1"/>
    <col min="1025" max="1025" width="2.75" style="5" customWidth="1"/>
    <col min="1026" max="1027" width="19.6640625" style="5" customWidth="1"/>
    <col min="1028" max="1029" width="19.58203125" style="5" customWidth="1"/>
    <col min="1030" max="1030" width="5" style="5" customWidth="1"/>
    <col min="1031" max="1274" width="8.6640625" style="5"/>
    <col min="1275" max="1275" width="3.83203125" style="5" customWidth="1"/>
    <col min="1276" max="1276" width="9.33203125" style="5" bestFit="1" customWidth="1"/>
    <col min="1277" max="1277" width="3.75" style="5" customWidth="1"/>
    <col min="1278" max="1278" width="7.33203125" style="5" customWidth="1"/>
    <col min="1279" max="1279" width="19.25" style="5" customWidth="1"/>
    <col min="1280" max="1280" width="3.75" style="5" customWidth="1"/>
    <col min="1281" max="1281" width="2.75" style="5" customWidth="1"/>
    <col min="1282" max="1283" width="19.6640625" style="5" customWidth="1"/>
    <col min="1284" max="1285" width="19.58203125" style="5" customWidth="1"/>
    <col min="1286" max="1286" width="5" style="5" customWidth="1"/>
    <col min="1287" max="1530" width="8.6640625" style="5"/>
    <col min="1531" max="1531" width="3.83203125" style="5" customWidth="1"/>
    <col min="1532" max="1532" width="9.33203125" style="5" bestFit="1" customWidth="1"/>
    <col min="1533" max="1533" width="3.75" style="5" customWidth="1"/>
    <col min="1534" max="1534" width="7.33203125" style="5" customWidth="1"/>
    <col min="1535" max="1535" width="19.25" style="5" customWidth="1"/>
    <col min="1536" max="1536" width="3.75" style="5" customWidth="1"/>
    <col min="1537" max="1537" width="2.75" style="5" customWidth="1"/>
    <col min="1538" max="1539" width="19.6640625" style="5" customWidth="1"/>
    <col min="1540" max="1541" width="19.58203125" style="5" customWidth="1"/>
    <col min="1542" max="1542" width="5" style="5" customWidth="1"/>
    <col min="1543" max="1786" width="8.6640625" style="5"/>
    <col min="1787" max="1787" width="3.83203125" style="5" customWidth="1"/>
    <col min="1788" max="1788" width="9.33203125" style="5" bestFit="1" customWidth="1"/>
    <col min="1789" max="1789" width="3.75" style="5" customWidth="1"/>
    <col min="1790" max="1790" width="7.33203125" style="5" customWidth="1"/>
    <col min="1791" max="1791" width="19.25" style="5" customWidth="1"/>
    <col min="1792" max="1792" width="3.75" style="5" customWidth="1"/>
    <col min="1793" max="1793" width="2.75" style="5" customWidth="1"/>
    <col min="1794" max="1795" width="19.6640625" style="5" customWidth="1"/>
    <col min="1796" max="1797" width="19.58203125" style="5" customWidth="1"/>
    <col min="1798" max="1798" width="5" style="5" customWidth="1"/>
    <col min="1799" max="2042" width="8.6640625" style="5"/>
    <col min="2043" max="2043" width="3.83203125" style="5" customWidth="1"/>
    <col min="2044" max="2044" width="9.33203125" style="5" bestFit="1" customWidth="1"/>
    <col min="2045" max="2045" width="3.75" style="5" customWidth="1"/>
    <col min="2046" max="2046" width="7.33203125" style="5" customWidth="1"/>
    <col min="2047" max="2047" width="19.25" style="5" customWidth="1"/>
    <col min="2048" max="2048" width="3.75" style="5" customWidth="1"/>
    <col min="2049" max="2049" width="2.75" style="5" customWidth="1"/>
    <col min="2050" max="2051" width="19.6640625" style="5" customWidth="1"/>
    <col min="2052" max="2053" width="19.58203125" style="5" customWidth="1"/>
    <col min="2054" max="2054" width="5" style="5" customWidth="1"/>
    <col min="2055" max="2298" width="8.6640625" style="5"/>
    <col min="2299" max="2299" width="3.83203125" style="5" customWidth="1"/>
    <col min="2300" max="2300" width="9.33203125" style="5" bestFit="1" customWidth="1"/>
    <col min="2301" max="2301" width="3.75" style="5" customWidth="1"/>
    <col min="2302" max="2302" width="7.33203125" style="5" customWidth="1"/>
    <col min="2303" max="2303" width="19.25" style="5" customWidth="1"/>
    <col min="2304" max="2304" width="3.75" style="5" customWidth="1"/>
    <col min="2305" max="2305" width="2.75" style="5" customWidth="1"/>
    <col min="2306" max="2307" width="19.6640625" style="5" customWidth="1"/>
    <col min="2308" max="2309" width="19.58203125" style="5" customWidth="1"/>
    <col min="2310" max="2310" width="5" style="5" customWidth="1"/>
    <col min="2311" max="2554" width="8.6640625" style="5"/>
    <col min="2555" max="2555" width="3.83203125" style="5" customWidth="1"/>
    <col min="2556" max="2556" width="9.33203125" style="5" bestFit="1" customWidth="1"/>
    <col min="2557" max="2557" width="3.75" style="5" customWidth="1"/>
    <col min="2558" max="2558" width="7.33203125" style="5" customWidth="1"/>
    <col min="2559" max="2559" width="19.25" style="5" customWidth="1"/>
    <col min="2560" max="2560" width="3.75" style="5" customWidth="1"/>
    <col min="2561" max="2561" width="2.75" style="5" customWidth="1"/>
    <col min="2562" max="2563" width="19.6640625" style="5" customWidth="1"/>
    <col min="2564" max="2565" width="19.58203125" style="5" customWidth="1"/>
    <col min="2566" max="2566" width="5" style="5" customWidth="1"/>
    <col min="2567" max="2810" width="8.6640625" style="5"/>
    <col min="2811" max="2811" width="3.83203125" style="5" customWidth="1"/>
    <col min="2812" max="2812" width="9.33203125" style="5" bestFit="1" customWidth="1"/>
    <col min="2813" max="2813" width="3.75" style="5" customWidth="1"/>
    <col min="2814" max="2814" width="7.33203125" style="5" customWidth="1"/>
    <col min="2815" max="2815" width="19.25" style="5" customWidth="1"/>
    <col min="2816" max="2816" width="3.75" style="5" customWidth="1"/>
    <col min="2817" max="2817" width="2.75" style="5" customWidth="1"/>
    <col min="2818" max="2819" width="19.6640625" style="5" customWidth="1"/>
    <col min="2820" max="2821" width="19.58203125" style="5" customWidth="1"/>
    <col min="2822" max="2822" width="5" style="5" customWidth="1"/>
    <col min="2823" max="3066" width="8.6640625" style="5"/>
    <col min="3067" max="3067" width="3.83203125" style="5" customWidth="1"/>
    <col min="3068" max="3068" width="9.33203125" style="5" bestFit="1" customWidth="1"/>
    <col min="3069" max="3069" width="3.75" style="5" customWidth="1"/>
    <col min="3070" max="3070" width="7.33203125" style="5" customWidth="1"/>
    <col min="3071" max="3071" width="19.25" style="5" customWidth="1"/>
    <col min="3072" max="3072" width="3.75" style="5" customWidth="1"/>
    <col min="3073" max="3073" width="2.75" style="5" customWidth="1"/>
    <col min="3074" max="3075" width="19.6640625" style="5" customWidth="1"/>
    <col min="3076" max="3077" width="19.58203125" style="5" customWidth="1"/>
    <col min="3078" max="3078" width="5" style="5" customWidth="1"/>
    <col min="3079" max="3322" width="8.6640625" style="5"/>
    <col min="3323" max="3323" width="3.83203125" style="5" customWidth="1"/>
    <col min="3324" max="3324" width="9.33203125" style="5" bestFit="1" customWidth="1"/>
    <col min="3325" max="3325" width="3.75" style="5" customWidth="1"/>
    <col min="3326" max="3326" width="7.33203125" style="5" customWidth="1"/>
    <col min="3327" max="3327" width="19.25" style="5" customWidth="1"/>
    <col min="3328" max="3328" width="3.75" style="5" customWidth="1"/>
    <col min="3329" max="3329" width="2.75" style="5" customWidth="1"/>
    <col min="3330" max="3331" width="19.6640625" style="5" customWidth="1"/>
    <col min="3332" max="3333" width="19.58203125" style="5" customWidth="1"/>
    <col min="3334" max="3334" width="5" style="5" customWidth="1"/>
    <col min="3335" max="3578" width="8.6640625" style="5"/>
    <col min="3579" max="3579" width="3.83203125" style="5" customWidth="1"/>
    <col min="3580" max="3580" width="9.33203125" style="5" bestFit="1" customWidth="1"/>
    <col min="3581" max="3581" width="3.75" style="5" customWidth="1"/>
    <col min="3582" max="3582" width="7.33203125" style="5" customWidth="1"/>
    <col min="3583" max="3583" width="19.25" style="5" customWidth="1"/>
    <col min="3584" max="3584" width="3.75" style="5" customWidth="1"/>
    <col min="3585" max="3585" width="2.75" style="5" customWidth="1"/>
    <col min="3586" max="3587" width="19.6640625" style="5" customWidth="1"/>
    <col min="3588" max="3589" width="19.58203125" style="5" customWidth="1"/>
    <col min="3590" max="3590" width="5" style="5" customWidth="1"/>
    <col min="3591" max="3834" width="8.6640625" style="5"/>
    <col min="3835" max="3835" width="3.83203125" style="5" customWidth="1"/>
    <col min="3836" max="3836" width="9.33203125" style="5" bestFit="1" customWidth="1"/>
    <col min="3837" max="3837" width="3.75" style="5" customWidth="1"/>
    <col min="3838" max="3838" width="7.33203125" style="5" customWidth="1"/>
    <col min="3839" max="3839" width="19.25" style="5" customWidth="1"/>
    <col min="3840" max="3840" width="3.75" style="5" customWidth="1"/>
    <col min="3841" max="3841" width="2.75" style="5" customWidth="1"/>
    <col min="3842" max="3843" width="19.6640625" style="5" customWidth="1"/>
    <col min="3844" max="3845" width="19.58203125" style="5" customWidth="1"/>
    <col min="3846" max="3846" width="5" style="5" customWidth="1"/>
    <col min="3847" max="4090" width="8.6640625" style="5"/>
    <col min="4091" max="4091" width="3.83203125" style="5" customWidth="1"/>
    <col min="4092" max="4092" width="9.33203125" style="5" bestFit="1" customWidth="1"/>
    <col min="4093" max="4093" width="3.75" style="5" customWidth="1"/>
    <col min="4094" max="4094" width="7.33203125" style="5" customWidth="1"/>
    <col min="4095" max="4095" width="19.25" style="5" customWidth="1"/>
    <col min="4096" max="4096" width="3.75" style="5" customWidth="1"/>
    <col min="4097" max="4097" width="2.75" style="5" customWidth="1"/>
    <col min="4098" max="4099" width="19.6640625" style="5" customWidth="1"/>
    <col min="4100" max="4101" width="19.58203125" style="5" customWidth="1"/>
    <col min="4102" max="4102" width="5" style="5" customWidth="1"/>
    <col min="4103" max="4346" width="8.6640625" style="5"/>
    <col min="4347" max="4347" width="3.83203125" style="5" customWidth="1"/>
    <col min="4348" max="4348" width="9.33203125" style="5" bestFit="1" customWidth="1"/>
    <col min="4349" max="4349" width="3.75" style="5" customWidth="1"/>
    <col min="4350" max="4350" width="7.33203125" style="5" customWidth="1"/>
    <col min="4351" max="4351" width="19.25" style="5" customWidth="1"/>
    <col min="4352" max="4352" width="3.75" style="5" customWidth="1"/>
    <col min="4353" max="4353" width="2.75" style="5" customWidth="1"/>
    <col min="4354" max="4355" width="19.6640625" style="5" customWidth="1"/>
    <col min="4356" max="4357" width="19.58203125" style="5" customWidth="1"/>
    <col min="4358" max="4358" width="5" style="5" customWidth="1"/>
    <col min="4359" max="4602" width="8.6640625" style="5"/>
    <col min="4603" max="4603" width="3.83203125" style="5" customWidth="1"/>
    <col min="4604" max="4604" width="9.33203125" style="5" bestFit="1" customWidth="1"/>
    <col min="4605" max="4605" width="3.75" style="5" customWidth="1"/>
    <col min="4606" max="4606" width="7.33203125" style="5" customWidth="1"/>
    <col min="4607" max="4607" width="19.25" style="5" customWidth="1"/>
    <col min="4608" max="4608" width="3.75" style="5" customWidth="1"/>
    <col min="4609" max="4609" width="2.75" style="5" customWidth="1"/>
    <col min="4610" max="4611" width="19.6640625" style="5" customWidth="1"/>
    <col min="4612" max="4613" width="19.58203125" style="5" customWidth="1"/>
    <col min="4614" max="4614" width="5" style="5" customWidth="1"/>
    <col min="4615" max="4858" width="8.6640625" style="5"/>
    <col min="4859" max="4859" width="3.83203125" style="5" customWidth="1"/>
    <col min="4860" max="4860" width="9.33203125" style="5" bestFit="1" customWidth="1"/>
    <col min="4861" max="4861" width="3.75" style="5" customWidth="1"/>
    <col min="4862" max="4862" width="7.33203125" style="5" customWidth="1"/>
    <col min="4863" max="4863" width="19.25" style="5" customWidth="1"/>
    <col min="4864" max="4864" width="3.75" style="5" customWidth="1"/>
    <col min="4865" max="4865" width="2.75" style="5" customWidth="1"/>
    <col min="4866" max="4867" width="19.6640625" style="5" customWidth="1"/>
    <col min="4868" max="4869" width="19.58203125" style="5" customWidth="1"/>
    <col min="4870" max="4870" width="5" style="5" customWidth="1"/>
    <col min="4871" max="5114" width="8.6640625" style="5"/>
    <col min="5115" max="5115" width="3.83203125" style="5" customWidth="1"/>
    <col min="5116" max="5116" width="9.33203125" style="5" bestFit="1" customWidth="1"/>
    <col min="5117" max="5117" width="3.75" style="5" customWidth="1"/>
    <col min="5118" max="5118" width="7.33203125" style="5" customWidth="1"/>
    <col min="5119" max="5119" width="19.25" style="5" customWidth="1"/>
    <col min="5120" max="5120" width="3.75" style="5" customWidth="1"/>
    <col min="5121" max="5121" width="2.75" style="5" customWidth="1"/>
    <col min="5122" max="5123" width="19.6640625" style="5" customWidth="1"/>
    <col min="5124" max="5125" width="19.58203125" style="5" customWidth="1"/>
    <col min="5126" max="5126" width="5" style="5" customWidth="1"/>
    <col min="5127" max="5370" width="8.6640625" style="5"/>
    <col min="5371" max="5371" width="3.83203125" style="5" customWidth="1"/>
    <col min="5372" max="5372" width="9.33203125" style="5" bestFit="1" customWidth="1"/>
    <col min="5373" max="5373" width="3.75" style="5" customWidth="1"/>
    <col min="5374" max="5374" width="7.33203125" style="5" customWidth="1"/>
    <col min="5375" max="5375" width="19.25" style="5" customWidth="1"/>
    <col min="5376" max="5376" width="3.75" style="5" customWidth="1"/>
    <col min="5377" max="5377" width="2.75" style="5" customWidth="1"/>
    <col min="5378" max="5379" width="19.6640625" style="5" customWidth="1"/>
    <col min="5380" max="5381" width="19.58203125" style="5" customWidth="1"/>
    <col min="5382" max="5382" width="5" style="5" customWidth="1"/>
    <col min="5383" max="5626" width="8.6640625" style="5"/>
    <col min="5627" max="5627" width="3.83203125" style="5" customWidth="1"/>
    <col min="5628" max="5628" width="9.33203125" style="5" bestFit="1" customWidth="1"/>
    <col min="5629" max="5629" width="3.75" style="5" customWidth="1"/>
    <col min="5630" max="5630" width="7.33203125" style="5" customWidth="1"/>
    <col min="5631" max="5631" width="19.25" style="5" customWidth="1"/>
    <col min="5632" max="5632" width="3.75" style="5" customWidth="1"/>
    <col min="5633" max="5633" width="2.75" style="5" customWidth="1"/>
    <col min="5634" max="5635" width="19.6640625" style="5" customWidth="1"/>
    <col min="5636" max="5637" width="19.58203125" style="5" customWidth="1"/>
    <col min="5638" max="5638" width="5" style="5" customWidth="1"/>
    <col min="5639" max="5882" width="8.6640625" style="5"/>
    <col min="5883" max="5883" width="3.83203125" style="5" customWidth="1"/>
    <col min="5884" max="5884" width="9.33203125" style="5" bestFit="1" customWidth="1"/>
    <col min="5885" max="5885" width="3.75" style="5" customWidth="1"/>
    <col min="5886" max="5886" width="7.33203125" style="5" customWidth="1"/>
    <col min="5887" max="5887" width="19.25" style="5" customWidth="1"/>
    <col min="5888" max="5888" width="3.75" style="5" customWidth="1"/>
    <col min="5889" max="5889" width="2.75" style="5" customWidth="1"/>
    <col min="5890" max="5891" width="19.6640625" style="5" customWidth="1"/>
    <col min="5892" max="5893" width="19.58203125" style="5" customWidth="1"/>
    <col min="5894" max="5894" width="5" style="5" customWidth="1"/>
    <col min="5895" max="6138" width="8.6640625" style="5"/>
    <col min="6139" max="6139" width="3.83203125" style="5" customWidth="1"/>
    <col min="6140" max="6140" width="9.33203125" style="5" bestFit="1" customWidth="1"/>
    <col min="6141" max="6141" width="3.75" style="5" customWidth="1"/>
    <col min="6142" max="6142" width="7.33203125" style="5" customWidth="1"/>
    <col min="6143" max="6143" width="19.25" style="5" customWidth="1"/>
    <col min="6144" max="6144" width="3.75" style="5" customWidth="1"/>
    <col min="6145" max="6145" width="2.75" style="5" customWidth="1"/>
    <col min="6146" max="6147" width="19.6640625" style="5" customWidth="1"/>
    <col min="6148" max="6149" width="19.58203125" style="5" customWidth="1"/>
    <col min="6150" max="6150" width="5" style="5" customWidth="1"/>
    <col min="6151" max="6394" width="8.6640625" style="5"/>
    <col min="6395" max="6395" width="3.83203125" style="5" customWidth="1"/>
    <col min="6396" max="6396" width="9.33203125" style="5" bestFit="1" customWidth="1"/>
    <col min="6397" max="6397" width="3.75" style="5" customWidth="1"/>
    <col min="6398" max="6398" width="7.33203125" style="5" customWidth="1"/>
    <col min="6399" max="6399" width="19.25" style="5" customWidth="1"/>
    <col min="6400" max="6400" width="3.75" style="5" customWidth="1"/>
    <col min="6401" max="6401" width="2.75" style="5" customWidth="1"/>
    <col min="6402" max="6403" width="19.6640625" style="5" customWidth="1"/>
    <col min="6404" max="6405" width="19.58203125" style="5" customWidth="1"/>
    <col min="6406" max="6406" width="5" style="5" customWidth="1"/>
    <col min="6407" max="6650" width="8.6640625" style="5"/>
    <col min="6651" max="6651" width="3.83203125" style="5" customWidth="1"/>
    <col min="6652" max="6652" width="9.33203125" style="5" bestFit="1" customWidth="1"/>
    <col min="6653" max="6653" width="3.75" style="5" customWidth="1"/>
    <col min="6654" max="6654" width="7.33203125" style="5" customWidth="1"/>
    <col min="6655" max="6655" width="19.25" style="5" customWidth="1"/>
    <col min="6656" max="6656" width="3.75" style="5" customWidth="1"/>
    <col min="6657" max="6657" width="2.75" style="5" customWidth="1"/>
    <col min="6658" max="6659" width="19.6640625" style="5" customWidth="1"/>
    <col min="6660" max="6661" width="19.58203125" style="5" customWidth="1"/>
    <col min="6662" max="6662" width="5" style="5" customWidth="1"/>
    <col min="6663" max="6906" width="8.6640625" style="5"/>
    <col min="6907" max="6907" width="3.83203125" style="5" customWidth="1"/>
    <col min="6908" max="6908" width="9.33203125" style="5" bestFit="1" customWidth="1"/>
    <col min="6909" max="6909" width="3.75" style="5" customWidth="1"/>
    <col min="6910" max="6910" width="7.33203125" style="5" customWidth="1"/>
    <col min="6911" max="6911" width="19.25" style="5" customWidth="1"/>
    <col min="6912" max="6912" width="3.75" style="5" customWidth="1"/>
    <col min="6913" max="6913" width="2.75" style="5" customWidth="1"/>
    <col min="6914" max="6915" width="19.6640625" style="5" customWidth="1"/>
    <col min="6916" max="6917" width="19.58203125" style="5" customWidth="1"/>
    <col min="6918" max="6918" width="5" style="5" customWidth="1"/>
    <col min="6919" max="7162" width="8.6640625" style="5"/>
    <col min="7163" max="7163" width="3.83203125" style="5" customWidth="1"/>
    <col min="7164" max="7164" width="9.33203125" style="5" bestFit="1" customWidth="1"/>
    <col min="7165" max="7165" width="3.75" style="5" customWidth="1"/>
    <col min="7166" max="7166" width="7.33203125" style="5" customWidth="1"/>
    <col min="7167" max="7167" width="19.25" style="5" customWidth="1"/>
    <col min="7168" max="7168" width="3.75" style="5" customWidth="1"/>
    <col min="7169" max="7169" width="2.75" style="5" customWidth="1"/>
    <col min="7170" max="7171" width="19.6640625" style="5" customWidth="1"/>
    <col min="7172" max="7173" width="19.58203125" style="5" customWidth="1"/>
    <col min="7174" max="7174" width="5" style="5" customWidth="1"/>
    <col min="7175" max="7418" width="8.6640625" style="5"/>
    <col min="7419" max="7419" width="3.83203125" style="5" customWidth="1"/>
    <col min="7420" max="7420" width="9.33203125" style="5" bestFit="1" customWidth="1"/>
    <col min="7421" max="7421" width="3.75" style="5" customWidth="1"/>
    <col min="7422" max="7422" width="7.33203125" style="5" customWidth="1"/>
    <col min="7423" max="7423" width="19.25" style="5" customWidth="1"/>
    <col min="7424" max="7424" width="3.75" style="5" customWidth="1"/>
    <col min="7425" max="7425" width="2.75" style="5" customWidth="1"/>
    <col min="7426" max="7427" width="19.6640625" style="5" customWidth="1"/>
    <col min="7428" max="7429" width="19.58203125" style="5" customWidth="1"/>
    <col min="7430" max="7430" width="5" style="5" customWidth="1"/>
    <col min="7431" max="7674" width="8.6640625" style="5"/>
    <col min="7675" max="7675" width="3.83203125" style="5" customWidth="1"/>
    <col min="7676" max="7676" width="9.33203125" style="5" bestFit="1" customWidth="1"/>
    <col min="7677" max="7677" width="3.75" style="5" customWidth="1"/>
    <col min="7678" max="7678" width="7.33203125" style="5" customWidth="1"/>
    <col min="7679" max="7679" width="19.25" style="5" customWidth="1"/>
    <col min="7680" max="7680" width="3.75" style="5" customWidth="1"/>
    <col min="7681" max="7681" width="2.75" style="5" customWidth="1"/>
    <col min="7682" max="7683" width="19.6640625" style="5" customWidth="1"/>
    <col min="7684" max="7685" width="19.58203125" style="5" customWidth="1"/>
    <col min="7686" max="7686" width="5" style="5" customWidth="1"/>
    <col min="7687" max="7930" width="8.6640625" style="5"/>
    <col min="7931" max="7931" width="3.83203125" style="5" customWidth="1"/>
    <col min="7932" max="7932" width="9.33203125" style="5" bestFit="1" customWidth="1"/>
    <col min="7933" max="7933" width="3.75" style="5" customWidth="1"/>
    <col min="7934" max="7934" width="7.33203125" style="5" customWidth="1"/>
    <col min="7935" max="7935" width="19.25" style="5" customWidth="1"/>
    <col min="7936" max="7936" width="3.75" style="5" customWidth="1"/>
    <col min="7937" max="7937" width="2.75" style="5" customWidth="1"/>
    <col min="7938" max="7939" width="19.6640625" style="5" customWidth="1"/>
    <col min="7940" max="7941" width="19.58203125" style="5" customWidth="1"/>
    <col min="7942" max="7942" width="5" style="5" customWidth="1"/>
    <col min="7943" max="8186" width="8.6640625" style="5"/>
    <col min="8187" max="8187" width="3.83203125" style="5" customWidth="1"/>
    <col min="8188" max="8188" width="9.33203125" style="5" bestFit="1" customWidth="1"/>
    <col min="8189" max="8189" width="3.75" style="5" customWidth="1"/>
    <col min="8190" max="8190" width="7.33203125" style="5" customWidth="1"/>
    <col min="8191" max="8191" width="19.25" style="5" customWidth="1"/>
    <col min="8192" max="8192" width="3.75" style="5" customWidth="1"/>
    <col min="8193" max="8193" width="2.75" style="5" customWidth="1"/>
    <col min="8194" max="8195" width="19.6640625" style="5" customWidth="1"/>
    <col min="8196" max="8197" width="19.58203125" style="5" customWidth="1"/>
    <col min="8198" max="8198" width="5" style="5" customWidth="1"/>
    <col min="8199" max="8442" width="8.6640625" style="5"/>
    <col min="8443" max="8443" width="3.83203125" style="5" customWidth="1"/>
    <col min="8444" max="8444" width="9.33203125" style="5" bestFit="1" customWidth="1"/>
    <col min="8445" max="8445" width="3.75" style="5" customWidth="1"/>
    <col min="8446" max="8446" width="7.33203125" style="5" customWidth="1"/>
    <col min="8447" max="8447" width="19.25" style="5" customWidth="1"/>
    <col min="8448" max="8448" width="3.75" style="5" customWidth="1"/>
    <col min="8449" max="8449" width="2.75" style="5" customWidth="1"/>
    <col min="8450" max="8451" width="19.6640625" style="5" customWidth="1"/>
    <col min="8452" max="8453" width="19.58203125" style="5" customWidth="1"/>
    <col min="8454" max="8454" width="5" style="5" customWidth="1"/>
    <col min="8455" max="8698" width="8.6640625" style="5"/>
    <col min="8699" max="8699" width="3.83203125" style="5" customWidth="1"/>
    <col min="8700" max="8700" width="9.33203125" style="5" bestFit="1" customWidth="1"/>
    <col min="8701" max="8701" width="3.75" style="5" customWidth="1"/>
    <col min="8702" max="8702" width="7.33203125" style="5" customWidth="1"/>
    <col min="8703" max="8703" width="19.25" style="5" customWidth="1"/>
    <col min="8704" max="8704" width="3.75" style="5" customWidth="1"/>
    <col min="8705" max="8705" width="2.75" style="5" customWidth="1"/>
    <col min="8706" max="8707" width="19.6640625" style="5" customWidth="1"/>
    <col min="8708" max="8709" width="19.58203125" style="5" customWidth="1"/>
    <col min="8710" max="8710" width="5" style="5" customWidth="1"/>
    <col min="8711" max="8954" width="8.6640625" style="5"/>
    <col min="8955" max="8955" width="3.83203125" style="5" customWidth="1"/>
    <col min="8956" max="8956" width="9.33203125" style="5" bestFit="1" customWidth="1"/>
    <col min="8957" max="8957" width="3.75" style="5" customWidth="1"/>
    <col min="8958" max="8958" width="7.33203125" style="5" customWidth="1"/>
    <col min="8959" max="8959" width="19.25" style="5" customWidth="1"/>
    <col min="8960" max="8960" width="3.75" style="5" customWidth="1"/>
    <col min="8961" max="8961" width="2.75" style="5" customWidth="1"/>
    <col min="8962" max="8963" width="19.6640625" style="5" customWidth="1"/>
    <col min="8964" max="8965" width="19.58203125" style="5" customWidth="1"/>
    <col min="8966" max="8966" width="5" style="5" customWidth="1"/>
    <col min="8967" max="9210" width="8.6640625" style="5"/>
    <col min="9211" max="9211" width="3.83203125" style="5" customWidth="1"/>
    <col min="9212" max="9212" width="9.33203125" style="5" bestFit="1" customWidth="1"/>
    <col min="9213" max="9213" width="3.75" style="5" customWidth="1"/>
    <col min="9214" max="9214" width="7.33203125" style="5" customWidth="1"/>
    <col min="9215" max="9215" width="19.25" style="5" customWidth="1"/>
    <col min="9216" max="9216" width="3.75" style="5" customWidth="1"/>
    <col min="9217" max="9217" width="2.75" style="5" customWidth="1"/>
    <col min="9218" max="9219" width="19.6640625" style="5" customWidth="1"/>
    <col min="9220" max="9221" width="19.58203125" style="5" customWidth="1"/>
    <col min="9222" max="9222" width="5" style="5" customWidth="1"/>
    <col min="9223" max="9466" width="8.6640625" style="5"/>
    <col min="9467" max="9467" width="3.83203125" style="5" customWidth="1"/>
    <col min="9468" max="9468" width="9.33203125" style="5" bestFit="1" customWidth="1"/>
    <col min="9469" max="9469" width="3.75" style="5" customWidth="1"/>
    <col min="9470" max="9470" width="7.33203125" style="5" customWidth="1"/>
    <col min="9471" max="9471" width="19.25" style="5" customWidth="1"/>
    <col min="9472" max="9472" width="3.75" style="5" customWidth="1"/>
    <col min="9473" max="9473" width="2.75" style="5" customWidth="1"/>
    <col min="9474" max="9475" width="19.6640625" style="5" customWidth="1"/>
    <col min="9476" max="9477" width="19.58203125" style="5" customWidth="1"/>
    <col min="9478" max="9478" width="5" style="5" customWidth="1"/>
    <col min="9479" max="9722" width="8.6640625" style="5"/>
    <col min="9723" max="9723" width="3.83203125" style="5" customWidth="1"/>
    <col min="9724" max="9724" width="9.33203125" style="5" bestFit="1" customWidth="1"/>
    <col min="9725" max="9725" width="3.75" style="5" customWidth="1"/>
    <col min="9726" max="9726" width="7.33203125" style="5" customWidth="1"/>
    <col min="9727" max="9727" width="19.25" style="5" customWidth="1"/>
    <col min="9728" max="9728" width="3.75" style="5" customWidth="1"/>
    <col min="9729" max="9729" width="2.75" style="5" customWidth="1"/>
    <col min="9730" max="9731" width="19.6640625" style="5" customWidth="1"/>
    <col min="9732" max="9733" width="19.58203125" style="5" customWidth="1"/>
    <col min="9734" max="9734" width="5" style="5" customWidth="1"/>
    <col min="9735" max="9978" width="8.6640625" style="5"/>
    <col min="9979" max="9979" width="3.83203125" style="5" customWidth="1"/>
    <col min="9980" max="9980" width="9.33203125" style="5" bestFit="1" customWidth="1"/>
    <col min="9981" max="9981" width="3.75" style="5" customWidth="1"/>
    <col min="9982" max="9982" width="7.33203125" style="5" customWidth="1"/>
    <col min="9983" max="9983" width="19.25" style="5" customWidth="1"/>
    <col min="9984" max="9984" width="3.75" style="5" customWidth="1"/>
    <col min="9985" max="9985" width="2.75" style="5" customWidth="1"/>
    <col min="9986" max="9987" width="19.6640625" style="5" customWidth="1"/>
    <col min="9988" max="9989" width="19.58203125" style="5" customWidth="1"/>
    <col min="9990" max="9990" width="5" style="5" customWidth="1"/>
    <col min="9991" max="10234" width="8.6640625" style="5"/>
    <col min="10235" max="10235" width="3.83203125" style="5" customWidth="1"/>
    <col min="10236" max="10236" width="9.33203125" style="5" bestFit="1" customWidth="1"/>
    <col min="10237" max="10237" width="3.75" style="5" customWidth="1"/>
    <col min="10238" max="10238" width="7.33203125" style="5" customWidth="1"/>
    <col min="10239" max="10239" width="19.25" style="5" customWidth="1"/>
    <col min="10240" max="10240" width="3.75" style="5" customWidth="1"/>
    <col min="10241" max="10241" width="2.75" style="5" customWidth="1"/>
    <col min="10242" max="10243" width="19.6640625" style="5" customWidth="1"/>
    <col min="10244" max="10245" width="19.58203125" style="5" customWidth="1"/>
    <col min="10246" max="10246" width="5" style="5" customWidth="1"/>
    <col min="10247" max="10490" width="8.6640625" style="5"/>
    <col min="10491" max="10491" width="3.83203125" style="5" customWidth="1"/>
    <col min="10492" max="10492" width="9.33203125" style="5" bestFit="1" customWidth="1"/>
    <col min="10493" max="10493" width="3.75" style="5" customWidth="1"/>
    <col min="10494" max="10494" width="7.33203125" style="5" customWidth="1"/>
    <col min="10495" max="10495" width="19.25" style="5" customWidth="1"/>
    <col min="10496" max="10496" width="3.75" style="5" customWidth="1"/>
    <col min="10497" max="10497" width="2.75" style="5" customWidth="1"/>
    <col min="10498" max="10499" width="19.6640625" style="5" customWidth="1"/>
    <col min="10500" max="10501" width="19.58203125" style="5" customWidth="1"/>
    <col min="10502" max="10502" width="5" style="5" customWidth="1"/>
    <col min="10503" max="10746" width="8.6640625" style="5"/>
    <col min="10747" max="10747" width="3.83203125" style="5" customWidth="1"/>
    <col min="10748" max="10748" width="9.33203125" style="5" bestFit="1" customWidth="1"/>
    <col min="10749" max="10749" width="3.75" style="5" customWidth="1"/>
    <col min="10750" max="10750" width="7.33203125" style="5" customWidth="1"/>
    <col min="10751" max="10751" width="19.25" style="5" customWidth="1"/>
    <col min="10752" max="10752" width="3.75" style="5" customWidth="1"/>
    <col min="10753" max="10753" width="2.75" style="5" customWidth="1"/>
    <col min="10754" max="10755" width="19.6640625" style="5" customWidth="1"/>
    <col min="10756" max="10757" width="19.58203125" style="5" customWidth="1"/>
    <col min="10758" max="10758" width="5" style="5" customWidth="1"/>
    <col min="10759" max="11002" width="8.6640625" style="5"/>
    <col min="11003" max="11003" width="3.83203125" style="5" customWidth="1"/>
    <col min="11004" max="11004" width="9.33203125" style="5" bestFit="1" customWidth="1"/>
    <col min="11005" max="11005" width="3.75" style="5" customWidth="1"/>
    <col min="11006" max="11006" width="7.33203125" style="5" customWidth="1"/>
    <col min="11007" max="11007" width="19.25" style="5" customWidth="1"/>
    <col min="11008" max="11008" width="3.75" style="5" customWidth="1"/>
    <col min="11009" max="11009" width="2.75" style="5" customWidth="1"/>
    <col min="11010" max="11011" width="19.6640625" style="5" customWidth="1"/>
    <col min="11012" max="11013" width="19.58203125" style="5" customWidth="1"/>
    <col min="11014" max="11014" width="5" style="5" customWidth="1"/>
    <col min="11015" max="11258" width="8.6640625" style="5"/>
    <col min="11259" max="11259" width="3.83203125" style="5" customWidth="1"/>
    <col min="11260" max="11260" width="9.33203125" style="5" bestFit="1" customWidth="1"/>
    <col min="11261" max="11261" width="3.75" style="5" customWidth="1"/>
    <col min="11262" max="11262" width="7.33203125" style="5" customWidth="1"/>
    <col min="11263" max="11263" width="19.25" style="5" customWidth="1"/>
    <col min="11264" max="11264" width="3.75" style="5" customWidth="1"/>
    <col min="11265" max="11265" width="2.75" style="5" customWidth="1"/>
    <col min="11266" max="11267" width="19.6640625" style="5" customWidth="1"/>
    <col min="11268" max="11269" width="19.58203125" style="5" customWidth="1"/>
    <col min="11270" max="11270" width="5" style="5" customWidth="1"/>
    <col min="11271" max="11514" width="8.6640625" style="5"/>
    <col min="11515" max="11515" width="3.83203125" style="5" customWidth="1"/>
    <col min="11516" max="11516" width="9.33203125" style="5" bestFit="1" customWidth="1"/>
    <col min="11517" max="11517" width="3.75" style="5" customWidth="1"/>
    <col min="11518" max="11518" width="7.33203125" style="5" customWidth="1"/>
    <col min="11519" max="11519" width="19.25" style="5" customWidth="1"/>
    <col min="11520" max="11520" width="3.75" style="5" customWidth="1"/>
    <col min="11521" max="11521" width="2.75" style="5" customWidth="1"/>
    <col min="11522" max="11523" width="19.6640625" style="5" customWidth="1"/>
    <col min="11524" max="11525" width="19.58203125" style="5" customWidth="1"/>
    <col min="11526" max="11526" width="5" style="5" customWidth="1"/>
    <col min="11527" max="11770" width="8.6640625" style="5"/>
    <col min="11771" max="11771" width="3.83203125" style="5" customWidth="1"/>
    <col min="11772" max="11772" width="9.33203125" style="5" bestFit="1" customWidth="1"/>
    <col min="11773" max="11773" width="3.75" style="5" customWidth="1"/>
    <col min="11774" max="11774" width="7.33203125" style="5" customWidth="1"/>
    <col min="11775" max="11775" width="19.25" style="5" customWidth="1"/>
    <col min="11776" max="11776" width="3.75" style="5" customWidth="1"/>
    <col min="11777" max="11777" width="2.75" style="5" customWidth="1"/>
    <col min="11778" max="11779" width="19.6640625" style="5" customWidth="1"/>
    <col min="11780" max="11781" width="19.58203125" style="5" customWidth="1"/>
    <col min="11782" max="11782" width="5" style="5" customWidth="1"/>
    <col min="11783" max="12026" width="8.6640625" style="5"/>
    <col min="12027" max="12027" width="3.83203125" style="5" customWidth="1"/>
    <col min="12028" max="12028" width="9.33203125" style="5" bestFit="1" customWidth="1"/>
    <col min="12029" max="12029" width="3.75" style="5" customWidth="1"/>
    <col min="12030" max="12030" width="7.33203125" style="5" customWidth="1"/>
    <col min="12031" max="12031" width="19.25" style="5" customWidth="1"/>
    <col min="12032" max="12032" width="3.75" style="5" customWidth="1"/>
    <col min="12033" max="12033" width="2.75" style="5" customWidth="1"/>
    <col min="12034" max="12035" width="19.6640625" style="5" customWidth="1"/>
    <col min="12036" max="12037" width="19.58203125" style="5" customWidth="1"/>
    <col min="12038" max="12038" width="5" style="5" customWidth="1"/>
    <col min="12039" max="12282" width="8.6640625" style="5"/>
    <col min="12283" max="12283" width="3.83203125" style="5" customWidth="1"/>
    <col min="12284" max="12284" width="9.33203125" style="5" bestFit="1" customWidth="1"/>
    <col min="12285" max="12285" width="3.75" style="5" customWidth="1"/>
    <col min="12286" max="12286" width="7.33203125" style="5" customWidth="1"/>
    <col min="12287" max="12287" width="19.25" style="5" customWidth="1"/>
    <col min="12288" max="12288" width="3.75" style="5" customWidth="1"/>
    <col min="12289" max="12289" width="2.75" style="5" customWidth="1"/>
    <col min="12290" max="12291" width="19.6640625" style="5" customWidth="1"/>
    <col min="12292" max="12293" width="19.58203125" style="5" customWidth="1"/>
    <col min="12294" max="12294" width="5" style="5" customWidth="1"/>
    <col min="12295" max="12538" width="8.6640625" style="5"/>
    <col min="12539" max="12539" width="3.83203125" style="5" customWidth="1"/>
    <col min="12540" max="12540" width="9.33203125" style="5" bestFit="1" customWidth="1"/>
    <col min="12541" max="12541" width="3.75" style="5" customWidth="1"/>
    <col min="12542" max="12542" width="7.33203125" style="5" customWidth="1"/>
    <col min="12543" max="12543" width="19.25" style="5" customWidth="1"/>
    <col min="12544" max="12544" width="3.75" style="5" customWidth="1"/>
    <col min="12545" max="12545" width="2.75" style="5" customWidth="1"/>
    <col min="12546" max="12547" width="19.6640625" style="5" customWidth="1"/>
    <col min="12548" max="12549" width="19.58203125" style="5" customWidth="1"/>
    <col min="12550" max="12550" width="5" style="5" customWidth="1"/>
    <col min="12551" max="12794" width="8.6640625" style="5"/>
    <col min="12795" max="12795" width="3.83203125" style="5" customWidth="1"/>
    <col min="12796" max="12796" width="9.33203125" style="5" bestFit="1" customWidth="1"/>
    <col min="12797" max="12797" width="3.75" style="5" customWidth="1"/>
    <col min="12798" max="12798" width="7.33203125" style="5" customWidth="1"/>
    <col min="12799" max="12799" width="19.25" style="5" customWidth="1"/>
    <col min="12800" max="12800" width="3.75" style="5" customWidth="1"/>
    <col min="12801" max="12801" width="2.75" style="5" customWidth="1"/>
    <col min="12802" max="12803" width="19.6640625" style="5" customWidth="1"/>
    <col min="12804" max="12805" width="19.58203125" style="5" customWidth="1"/>
    <col min="12806" max="12806" width="5" style="5" customWidth="1"/>
    <col min="12807" max="13050" width="8.6640625" style="5"/>
    <col min="13051" max="13051" width="3.83203125" style="5" customWidth="1"/>
    <col min="13052" max="13052" width="9.33203125" style="5" bestFit="1" customWidth="1"/>
    <col min="13053" max="13053" width="3.75" style="5" customWidth="1"/>
    <col min="13054" max="13054" width="7.33203125" style="5" customWidth="1"/>
    <col min="13055" max="13055" width="19.25" style="5" customWidth="1"/>
    <col min="13056" max="13056" width="3.75" style="5" customWidth="1"/>
    <col min="13057" max="13057" width="2.75" style="5" customWidth="1"/>
    <col min="13058" max="13059" width="19.6640625" style="5" customWidth="1"/>
    <col min="13060" max="13061" width="19.58203125" style="5" customWidth="1"/>
    <col min="13062" max="13062" width="5" style="5" customWidth="1"/>
    <col min="13063" max="13306" width="8.6640625" style="5"/>
    <col min="13307" max="13307" width="3.83203125" style="5" customWidth="1"/>
    <col min="13308" max="13308" width="9.33203125" style="5" bestFit="1" customWidth="1"/>
    <col min="13309" max="13309" width="3.75" style="5" customWidth="1"/>
    <col min="13310" max="13310" width="7.33203125" style="5" customWidth="1"/>
    <col min="13311" max="13311" width="19.25" style="5" customWidth="1"/>
    <col min="13312" max="13312" width="3.75" style="5" customWidth="1"/>
    <col min="13313" max="13313" width="2.75" style="5" customWidth="1"/>
    <col min="13314" max="13315" width="19.6640625" style="5" customWidth="1"/>
    <col min="13316" max="13317" width="19.58203125" style="5" customWidth="1"/>
    <col min="13318" max="13318" width="5" style="5" customWidth="1"/>
    <col min="13319" max="13562" width="8.6640625" style="5"/>
    <col min="13563" max="13563" width="3.83203125" style="5" customWidth="1"/>
    <col min="13564" max="13564" width="9.33203125" style="5" bestFit="1" customWidth="1"/>
    <col min="13565" max="13565" width="3.75" style="5" customWidth="1"/>
    <col min="13566" max="13566" width="7.33203125" style="5" customWidth="1"/>
    <col min="13567" max="13567" width="19.25" style="5" customWidth="1"/>
    <col min="13568" max="13568" width="3.75" style="5" customWidth="1"/>
    <col min="13569" max="13569" width="2.75" style="5" customWidth="1"/>
    <col min="13570" max="13571" width="19.6640625" style="5" customWidth="1"/>
    <col min="13572" max="13573" width="19.58203125" style="5" customWidth="1"/>
    <col min="13574" max="13574" width="5" style="5" customWidth="1"/>
    <col min="13575" max="13818" width="8.6640625" style="5"/>
    <col min="13819" max="13819" width="3.83203125" style="5" customWidth="1"/>
    <col min="13820" max="13820" width="9.33203125" style="5" bestFit="1" customWidth="1"/>
    <col min="13821" max="13821" width="3.75" style="5" customWidth="1"/>
    <col min="13822" max="13822" width="7.33203125" style="5" customWidth="1"/>
    <col min="13823" max="13823" width="19.25" style="5" customWidth="1"/>
    <col min="13824" max="13824" width="3.75" style="5" customWidth="1"/>
    <col min="13825" max="13825" width="2.75" style="5" customWidth="1"/>
    <col min="13826" max="13827" width="19.6640625" style="5" customWidth="1"/>
    <col min="13828" max="13829" width="19.58203125" style="5" customWidth="1"/>
    <col min="13830" max="13830" width="5" style="5" customWidth="1"/>
    <col min="13831" max="14074" width="8.6640625" style="5"/>
    <col min="14075" max="14075" width="3.83203125" style="5" customWidth="1"/>
    <col min="14076" max="14076" width="9.33203125" style="5" bestFit="1" customWidth="1"/>
    <col min="14077" max="14077" width="3.75" style="5" customWidth="1"/>
    <col min="14078" max="14078" width="7.33203125" style="5" customWidth="1"/>
    <col min="14079" max="14079" width="19.25" style="5" customWidth="1"/>
    <col min="14080" max="14080" width="3.75" style="5" customWidth="1"/>
    <col min="14081" max="14081" width="2.75" style="5" customWidth="1"/>
    <col min="14082" max="14083" width="19.6640625" style="5" customWidth="1"/>
    <col min="14084" max="14085" width="19.58203125" style="5" customWidth="1"/>
    <col min="14086" max="14086" width="5" style="5" customWidth="1"/>
    <col min="14087" max="14330" width="8.6640625" style="5"/>
    <col min="14331" max="14331" width="3.83203125" style="5" customWidth="1"/>
    <col min="14332" max="14332" width="9.33203125" style="5" bestFit="1" customWidth="1"/>
    <col min="14333" max="14333" width="3.75" style="5" customWidth="1"/>
    <col min="14334" max="14334" width="7.33203125" style="5" customWidth="1"/>
    <col min="14335" max="14335" width="19.25" style="5" customWidth="1"/>
    <col min="14336" max="14336" width="3.75" style="5" customWidth="1"/>
    <col min="14337" max="14337" width="2.75" style="5" customWidth="1"/>
    <col min="14338" max="14339" width="19.6640625" style="5" customWidth="1"/>
    <col min="14340" max="14341" width="19.58203125" style="5" customWidth="1"/>
    <col min="14342" max="14342" width="5" style="5" customWidth="1"/>
    <col min="14343" max="14586" width="8.6640625" style="5"/>
    <col min="14587" max="14587" width="3.83203125" style="5" customWidth="1"/>
    <col min="14588" max="14588" width="9.33203125" style="5" bestFit="1" customWidth="1"/>
    <col min="14589" max="14589" width="3.75" style="5" customWidth="1"/>
    <col min="14590" max="14590" width="7.33203125" style="5" customWidth="1"/>
    <col min="14591" max="14591" width="19.25" style="5" customWidth="1"/>
    <col min="14592" max="14592" width="3.75" style="5" customWidth="1"/>
    <col min="14593" max="14593" width="2.75" style="5" customWidth="1"/>
    <col min="14594" max="14595" width="19.6640625" style="5" customWidth="1"/>
    <col min="14596" max="14597" width="19.58203125" style="5" customWidth="1"/>
    <col min="14598" max="14598" width="5" style="5" customWidth="1"/>
    <col min="14599" max="14842" width="8.6640625" style="5"/>
    <col min="14843" max="14843" width="3.83203125" style="5" customWidth="1"/>
    <col min="14844" max="14844" width="9.33203125" style="5" bestFit="1" customWidth="1"/>
    <col min="14845" max="14845" width="3.75" style="5" customWidth="1"/>
    <col min="14846" max="14846" width="7.33203125" style="5" customWidth="1"/>
    <col min="14847" max="14847" width="19.25" style="5" customWidth="1"/>
    <col min="14848" max="14848" width="3.75" style="5" customWidth="1"/>
    <col min="14849" max="14849" width="2.75" style="5" customWidth="1"/>
    <col min="14850" max="14851" width="19.6640625" style="5" customWidth="1"/>
    <col min="14852" max="14853" width="19.58203125" style="5" customWidth="1"/>
    <col min="14854" max="14854" width="5" style="5" customWidth="1"/>
    <col min="14855" max="15098" width="8.6640625" style="5"/>
    <col min="15099" max="15099" width="3.83203125" style="5" customWidth="1"/>
    <col min="15100" max="15100" width="9.33203125" style="5" bestFit="1" customWidth="1"/>
    <col min="15101" max="15101" width="3.75" style="5" customWidth="1"/>
    <col min="15102" max="15102" width="7.33203125" style="5" customWidth="1"/>
    <col min="15103" max="15103" width="19.25" style="5" customWidth="1"/>
    <col min="15104" max="15104" width="3.75" style="5" customWidth="1"/>
    <col min="15105" max="15105" width="2.75" style="5" customWidth="1"/>
    <col min="15106" max="15107" width="19.6640625" style="5" customWidth="1"/>
    <col min="15108" max="15109" width="19.58203125" style="5" customWidth="1"/>
    <col min="15110" max="15110" width="5" style="5" customWidth="1"/>
    <col min="15111" max="15354" width="8.6640625" style="5"/>
    <col min="15355" max="15355" width="3.83203125" style="5" customWidth="1"/>
    <col min="15356" max="15356" width="9.33203125" style="5" bestFit="1" customWidth="1"/>
    <col min="15357" max="15357" width="3.75" style="5" customWidth="1"/>
    <col min="15358" max="15358" width="7.33203125" style="5" customWidth="1"/>
    <col min="15359" max="15359" width="19.25" style="5" customWidth="1"/>
    <col min="15360" max="15360" width="3.75" style="5" customWidth="1"/>
    <col min="15361" max="15361" width="2.75" style="5" customWidth="1"/>
    <col min="15362" max="15363" width="19.6640625" style="5" customWidth="1"/>
    <col min="15364" max="15365" width="19.58203125" style="5" customWidth="1"/>
    <col min="15366" max="15366" width="5" style="5" customWidth="1"/>
    <col min="15367" max="15610" width="8.6640625" style="5"/>
    <col min="15611" max="15611" width="3.83203125" style="5" customWidth="1"/>
    <col min="15612" max="15612" width="9.33203125" style="5" bestFit="1" customWidth="1"/>
    <col min="15613" max="15613" width="3.75" style="5" customWidth="1"/>
    <col min="15614" max="15614" width="7.33203125" style="5" customWidth="1"/>
    <col min="15615" max="15615" width="19.25" style="5" customWidth="1"/>
    <col min="15616" max="15616" width="3.75" style="5" customWidth="1"/>
    <col min="15617" max="15617" width="2.75" style="5" customWidth="1"/>
    <col min="15618" max="15619" width="19.6640625" style="5" customWidth="1"/>
    <col min="15620" max="15621" width="19.58203125" style="5" customWidth="1"/>
    <col min="15622" max="15622" width="5" style="5" customWidth="1"/>
    <col min="15623" max="15866" width="8.6640625" style="5"/>
    <col min="15867" max="15867" width="3.83203125" style="5" customWidth="1"/>
    <col min="15868" max="15868" width="9.33203125" style="5" bestFit="1" customWidth="1"/>
    <col min="15869" max="15869" width="3.75" style="5" customWidth="1"/>
    <col min="15870" max="15870" width="7.33203125" style="5" customWidth="1"/>
    <col min="15871" max="15871" width="19.25" style="5" customWidth="1"/>
    <col min="15872" max="15872" width="3.75" style="5" customWidth="1"/>
    <col min="15873" max="15873" width="2.75" style="5" customWidth="1"/>
    <col min="15874" max="15875" width="19.6640625" style="5" customWidth="1"/>
    <col min="15876" max="15877" width="19.58203125" style="5" customWidth="1"/>
    <col min="15878" max="15878" width="5" style="5" customWidth="1"/>
    <col min="15879" max="16122" width="8.6640625" style="5"/>
    <col min="16123" max="16123" width="3.83203125" style="5" customWidth="1"/>
    <col min="16124" max="16124" width="9.33203125" style="5" bestFit="1" customWidth="1"/>
    <col min="16125" max="16125" width="3.75" style="5" customWidth="1"/>
    <col min="16126" max="16126" width="7.33203125" style="5" customWidth="1"/>
    <col min="16127" max="16127" width="19.25" style="5" customWidth="1"/>
    <col min="16128" max="16128" width="3.75" style="5" customWidth="1"/>
    <col min="16129" max="16129" width="2.75" style="5" customWidth="1"/>
    <col min="16130" max="16131" width="19.6640625" style="5" customWidth="1"/>
    <col min="16132" max="16133" width="19.58203125" style="5" customWidth="1"/>
    <col min="16134" max="16134" width="5" style="5" customWidth="1"/>
    <col min="16135" max="16384" width="8.6640625" style="5"/>
  </cols>
  <sheetData>
    <row r="1" spans="1:22" ht="25" customHeight="1" x14ac:dyDescent="0.55000000000000004">
      <c r="J1" s="162"/>
      <c r="K1" s="162"/>
      <c r="R1" s="162"/>
      <c r="S1" s="162"/>
    </row>
    <row r="2" spans="1:22" ht="10.5" customHeight="1" x14ac:dyDescent="0.55000000000000004"/>
    <row r="3" spans="1:22" s="7" customFormat="1" ht="28.5" x14ac:dyDescent="0.55000000000000004">
      <c r="A3" s="163" t="s">
        <v>72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22" s="7" customFormat="1" ht="23" thickBot="1" x14ac:dyDescent="0.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22" ht="27" customHeight="1" x14ac:dyDescent="0.55000000000000004">
      <c r="A5" s="164" t="s">
        <v>0</v>
      </c>
      <c r="B5" s="166" t="s">
        <v>1</v>
      </c>
      <c r="C5" s="168" t="s">
        <v>2</v>
      </c>
      <c r="D5" s="170" t="s">
        <v>3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2"/>
      <c r="T5" s="148" t="s">
        <v>52</v>
      </c>
      <c r="U5" s="149"/>
      <c r="V5" s="150"/>
    </row>
    <row r="6" spans="1:22" ht="27" customHeight="1" thickBot="1" x14ac:dyDescent="0.6">
      <c r="A6" s="165"/>
      <c r="B6" s="167"/>
      <c r="C6" s="169"/>
      <c r="D6" s="9" t="s">
        <v>4</v>
      </c>
      <c r="E6" s="10" t="s">
        <v>5</v>
      </c>
      <c r="F6" s="11"/>
      <c r="G6" s="173" t="s">
        <v>69</v>
      </c>
      <c r="H6" s="174"/>
      <c r="I6" s="174"/>
      <c r="J6" s="174"/>
      <c r="K6" s="175"/>
      <c r="L6" s="12" t="s">
        <v>4</v>
      </c>
      <c r="M6" s="176" t="s">
        <v>5</v>
      </c>
      <c r="N6" s="177"/>
      <c r="O6" s="178" t="s">
        <v>70</v>
      </c>
      <c r="P6" s="179"/>
      <c r="Q6" s="180"/>
      <c r="R6" s="180"/>
      <c r="S6" s="181"/>
      <c r="T6" s="151"/>
      <c r="U6" s="152"/>
      <c r="V6" s="153"/>
    </row>
    <row r="7" spans="1:22" ht="15.75" customHeight="1" thickTop="1" x14ac:dyDescent="0.55000000000000004">
      <c r="A7" s="13"/>
      <c r="B7" s="14"/>
      <c r="C7" s="15"/>
      <c r="D7" s="16"/>
      <c r="E7" s="17"/>
      <c r="F7" s="18"/>
      <c r="G7" s="17"/>
      <c r="H7" s="17"/>
      <c r="I7" s="17"/>
      <c r="J7" s="17"/>
      <c r="K7" s="17"/>
      <c r="L7" s="19"/>
      <c r="M7" s="19"/>
      <c r="N7" s="19"/>
      <c r="O7" s="19"/>
      <c r="P7" s="19"/>
      <c r="Q7" s="19"/>
      <c r="R7" s="19"/>
      <c r="S7" s="20"/>
      <c r="T7" s="144"/>
      <c r="U7" s="143"/>
      <c r="V7" s="142"/>
    </row>
    <row r="8" spans="1:22" ht="15.75" customHeight="1" x14ac:dyDescent="0.55000000000000004">
      <c r="A8" s="21">
        <v>1</v>
      </c>
      <c r="B8" s="22">
        <v>45257</v>
      </c>
      <c r="C8" s="23">
        <f>WEEKDAY(B8)</f>
        <v>2</v>
      </c>
      <c r="D8" s="24">
        <v>0.6875</v>
      </c>
      <c r="E8" s="17"/>
      <c r="F8" s="18"/>
      <c r="G8" s="17"/>
      <c r="H8" s="17" t="s">
        <v>6</v>
      </c>
      <c r="I8" s="17"/>
      <c r="J8" s="17"/>
      <c r="K8" s="17"/>
      <c r="L8" s="19"/>
      <c r="M8" s="19"/>
      <c r="N8" s="19"/>
      <c r="O8" s="19"/>
      <c r="P8" s="19"/>
      <c r="Q8" s="19"/>
      <c r="R8" s="19"/>
      <c r="S8" s="20"/>
      <c r="T8" s="154" t="s">
        <v>53</v>
      </c>
      <c r="U8" s="155"/>
      <c r="V8" s="156"/>
    </row>
    <row r="9" spans="1:22" ht="15.75" customHeight="1" x14ac:dyDescent="0.55000000000000004">
      <c r="A9" s="25"/>
      <c r="B9" s="26"/>
      <c r="C9" s="27"/>
      <c r="D9" s="28"/>
      <c r="E9" s="29"/>
      <c r="F9" s="30"/>
      <c r="G9" s="29"/>
      <c r="H9" s="29"/>
      <c r="I9" s="29"/>
      <c r="J9" s="29"/>
      <c r="K9" s="29"/>
      <c r="L9" s="31"/>
      <c r="M9" s="31"/>
      <c r="N9" s="31"/>
      <c r="O9" s="31"/>
      <c r="P9" s="31"/>
      <c r="Q9" s="31"/>
      <c r="R9" s="32" t="s">
        <v>7</v>
      </c>
      <c r="S9" s="33" t="s">
        <v>8</v>
      </c>
      <c r="T9" s="141"/>
      <c r="U9" s="96"/>
      <c r="V9" s="140"/>
    </row>
    <row r="10" spans="1:22" ht="15.75" customHeight="1" x14ac:dyDescent="0.55000000000000004">
      <c r="A10" s="21"/>
      <c r="B10" s="22"/>
      <c r="C10" s="15"/>
      <c r="D10" s="16"/>
      <c r="E10" s="17"/>
      <c r="F10" s="18"/>
      <c r="G10" s="17"/>
      <c r="H10" s="17"/>
      <c r="I10" s="17"/>
      <c r="J10" s="17"/>
      <c r="K10" s="17"/>
      <c r="L10" s="19"/>
      <c r="M10" s="19"/>
      <c r="N10" s="19"/>
      <c r="O10" s="19"/>
      <c r="P10" s="19"/>
      <c r="Q10" s="19"/>
      <c r="R10" s="19"/>
      <c r="S10" s="20"/>
      <c r="T10" s="106"/>
      <c r="U10"/>
      <c r="V10" s="135"/>
    </row>
    <row r="11" spans="1:22" ht="15.75" customHeight="1" x14ac:dyDescent="0.55000000000000004">
      <c r="A11" s="34"/>
      <c r="B11" s="22"/>
      <c r="C11" s="23"/>
      <c r="D11" s="35">
        <v>0.46180555555555558</v>
      </c>
      <c r="E11" s="36" t="s">
        <v>9</v>
      </c>
      <c r="F11" s="37" t="s">
        <v>10</v>
      </c>
      <c r="G11" s="38" t="s">
        <v>11</v>
      </c>
      <c r="H11" s="39"/>
      <c r="I11" s="40"/>
      <c r="J11" s="6"/>
      <c r="K11" s="6"/>
      <c r="O11" s="41"/>
      <c r="P11" s="41"/>
      <c r="Q11" s="6"/>
      <c r="R11" s="6"/>
      <c r="S11" s="42"/>
      <c r="T11" s="106"/>
      <c r="U11"/>
      <c r="V11" s="135"/>
    </row>
    <row r="12" spans="1:22" ht="15.75" customHeight="1" x14ac:dyDescent="0.55000000000000004">
      <c r="A12" s="34">
        <f>MAX($A$8:A11)+1</f>
        <v>2</v>
      </c>
      <c r="B12" s="22">
        <f>MAX($B$8:B11)+1</f>
        <v>45258</v>
      </c>
      <c r="C12" s="23">
        <f>WEEKDAY(B12)</f>
        <v>3</v>
      </c>
      <c r="D12" s="35">
        <v>0.65972222222222221</v>
      </c>
      <c r="E12" s="36" t="s">
        <v>12</v>
      </c>
      <c r="F12" s="37" t="s">
        <v>13</v>
      </c>
      <c r="G12" s="43"/>
      <c r="H12" s="39"/>
      <c r="I12" s="40"/>
      <c r="J12" s="6"/>
      <c r="K12" s="6"/>
      <c r="M12" s="44"/>
      <c r="Q12" s="6"/>
      <c r="R12" s="6"/>
      <c r="S12" s="42"/>
      <c r="T12" s="157" t="s">
        <v>54</v>
      </c>
      <c r="U12" s="158"/>
      <c r="V12" s="159"/>
    </row>
    <row r="13" spans="1:22" ht="15.75" customHeight="1" x14ac:dyDescent="0.55000000000000004">
      <c r="A13" s="34"/>
      <c r="B13" s="22"/>
      <c r="C13" s="23"/>
      <c r="D13" s="35">
        <v>0.82986111111111116</v>
      </c>
      <c r="E13" s="36" t="s">
        <v>12</v>
      </c>
      <c r="F13" s="37" t="s">
        <v>10</v>
      </c>
      <c r="G13" s="45" t="s">
        <v>14</v>
      </c>
      <c r="H13" s="39"/>
      <c r="I13" s="40"/>
      <c r="J13" s="6"/>
      <c r="K13" s="6"/>
      <c r="M13" s="44"/>
      <c r="Q13" s="6"/>
      <c r="R13" s="6"/>
      <c r="S13" s="42"/>
      <c r="T13" s="157" t="s">
        <v>55</v>
      </c>
      <c r="U13" s="158"/>
      <c r="V13" s="159"/>
    </row>
    <row r="14" spans="1:22" ht="15.75" customHeight="1" x14ac:dyDescent="0.55000000000000004">
      <c r="A14" s="34"/>
      <c r="B14" s="22"/>
      <c r="C14" s="23"/>
      <c r="D14" s="35">
        <v>0.87847222222222221</v>
      </c>
      <c r="E14" s="46" t="s">
        <v>15</v>
      </c>
      <c r="F14" s="37" t="s">
        <v>13</v>
      </c>
      <c r="G14" s="43"/>
      <c r="H14" s="45"/>
      <c r="I14" s="40"/>
      <c r="J14" s="6"/>
      <c r="K14" s="6"/>
      <c r="M14" s="44"/>
      <c r="O14" s="6"/>
      <c r="P14" s="6"/>
      <c r="Q14" s="6"/>
      <c r="R14" s="47"/>
      <c r="S14" s="48"/>
      <c r="T14" s="106"/>
      <c r="U14"/>
      <c r="V14" s="135"/>
    </row>
    <row r="15" spans="1:22" ht="15.75" customHeight="1" x14ac:dyDescent="0.55000000000000004">
      <c r="A15" s="49"/>
      <c r="B15" s="26"/>
      <c r="C15" s="50"/>
      <c r="D15" s="51"/>
      <c r="E15" s="52"/>
      <c r="F15" s="53"/>
      <c r="G15" s="29"/>
      <c r="H15" s="54"/>
      <c r="I15" s="55"/>
      <c r="J15" s="55"/>
      <c r="K15" s="55"/>
      <c r="L15" s="56"/>
      <c r="M15" s="57"/>
      <c r="N15" s="55"/>
      <c r="O15" s="55"/>
      <c r="P15" s="55"/>
      <c r="Q15" s="55"/>
      <c r="R15" s="32" t="s">
        <v>16</v>
      </c>
      <c r="S15" s="33" t="s">
        <v>8</v>
      </c>
      <c r="T15" s="141"/>
      <c r="U15" s="145"/>
      <c r="V15" s="140"/>
    </row>
    <row r="16" spans="1:22" ht="15.75" customHeight="1" x14ac:dyDescent="0.55000000000000004">
      <c r="A16" s="34"/>
      <c r="B16" s="58"/>
      <c r="C16" s="59"/>
      <c r="D16" s="24"/>
      <c r="E16" s="60"/>
      <c r="F16" s="61"/>
      <c r="G16" s="6"/>
      <c r="H16" s="41"/>
      <c r="I16" s="6"/>
      <c r="J16" s="6"/>
      <c r="K16" s="6"/>
      <c r="M16" s="60"/>
      <c r="O16" s="6"/>
      <c r="P16" s="6"/>
      <c r="Q16" s="6"/>
      <c r="R16" s="6"/>
      <c r="S16" s="42"/>
      <c r="T16" s="106"/>
      <c r="U16"/>
      <c r="V16" s="135"/>
    </row>
    <row r="17" spans="1:22" ht="15.75" customHeight="1" x14ac:dyDescent="0.55000000000000004">
      <c r="A17" s="34">
        <f>MAX($A$11:A16)+1</f>
        <v>3</v>
      </c>
      <c r="B17" s="22">
        <f>MAX($B$11:B16)+1</f>
        <v>45259</v>
      </c>
      <c r="C17" s="23">
        <f>WEEKDAY(B17)</f>
        <v>4</v>
      </c>
      <c r="D17" s="24">
        <v>0.39583333333333331</v>
      </c>
      <c r="E17" s="60"/>
      <c r="F17" s="61"/>
      <c r="H17" s="62" t="s">
        <v>17</v>
      </c>
      <c r="I17" s="6"/>
      <c r="J17" s="6"/>
      <c r="K17" s="6"/>
      <c r="M17" s="60"/>
      <c r="Q17" s="6"/>
      <c r="R17" s="6"/>
      <c r="S17" s="42"/>
      <c r="T17" s="106"/>
      <c r="U17" s="160" t="s">
        <v>56</v>
      </c>
      <c r="V17" s="161"/>
    </row>
    <row r="18" spans="1:22" ht="15.75" customHeight="1" x14ac:dyDescent="0.55000000000000004">
      <c r="A18" s="34"/>
      <c r="B18" s="58"/>
      <c r="C18" s="59"/>
      <c r="D18" s="24"/>
      <c r="E18" s="60"/>
      <c r="F18" s="61"/>
      <c r="H18" s="62"/>
      <c r="I18" s="6"/>
      <c r="J18" s="6"/>
      <c r="K18" s="6"/>
      <c r="M18" s="60"/>
      <c r="Q18" s="6"/>
      <c r="R18" s="6"/>
      <c r="S18" s="42"/>
      <c r="T18" s="139" t="s">
        <v>57</v>
      </c>
      <c r="U18" s="138"/>
      <c r="V18" s="137"/>
    </row>
    <row r="19" spans="1:22" ht="15.75" customHeight="1" x14ac:dyDescent="0.55000000000000004">
      <c r="A19" s="34"/>
      <c r="B19" s="58"/>
      <c r="C19" s="59"/>
      <c r="D19" s="24">
        <v>0.45833333333333331</v>
      </c>
      <c r="E19" s="60"/>
      <c r="F19" s="61"/>
      <c r="H19" s="62" t="s">
        <v>18</v>
      </c>
      <c r="I19" s="6"/>
      <c r="J19" s="6"/>
      <c r="K19" s="6"/>
      <c r="M19" s="60"/>
      <c r="Q19" s="6"/>
      <c r="R19" s="6"/>
      <c r="S19" s="42"/>
      <c r="T19" s="106"/>
      <c r="U19"/>
      <c r="V19" s="135"/>
    </row>
    <row r="20" spans="1:22" ht="15.75" customHeight="1" x14ac:dyDescent="0.55000000000000004">
      <c r="A20" s="34"/>
      <c r="B20" s="58"/>
      <c r="C20" s="59"/>
      <c r="D20" s="24"/>
      <c r="E20" s="60"/>
      <c r="F20" s="61"/>
      <c r="H20" s="63"/>
      <c r="I20" s="6"/>
      <c r="J20" s="6"/>
      <c r="K20" s="6"/>
      <c r="M20" s="60"/>
      <c r="Q20" s="6"/>
      <c r="R20" s="6"/>
      <c r="S20" s="42"/>
      <c r="T20" s="106"/>
      <c r="U20"/>
      <c r="V20" s="135"/>
    </row>
    <row r="21" spans="1:22" ht="15.75" customHeight="1" x14ac:dyDescent="0.55000000000000004">
      <c r="A21" s="34"/>
      <c r="B21" s="58"/>
      <c r="C21" s="59"/>
      <c r="D21" s="24">
        <v>0.58333333333333337</v>
      </c>
      <c r="E21" s="60"/>
      <c r="F21" s="61"/>
      <c r="H21" s="63" t="s">
        <v>19</v>
      </c>
      <c r="I21" s="6"/>
      <c r="J21" s="6"/>
      <c r="K21" s="6"/>
      <c r="M21" s="60"/>
      <c r="Q21" s="6"/>
      <c r="R21" s="6"/>
      <c r="S21" s="42"/>
      <c r="T21" s="106"/>
      <c r="U21"/>
      <c r="V21" s="135"/>
    </row>
    <row r="22" spans="1:22" ht="15.75" customHeight="1" x14ac:dyDescent="0.55000000000000004">
      <c r="A22" s="34"/>
      <c r="B22" s="58"/>
      <c r="C22" s="59"/>
      <c r="D22" s="5"/>
      <c r="E22" s="64"/>
      <c r="F22" s="61"/>
      <c r="H22" s="62" t="s">
        <v>20</v>
      </c>
      <c r="I22" s="6"/>
      <c r="J22" s="6"/>
      <c r="K22" s="6"/>
      <c r="M22" s="60"/>
      <c r="Q22" s="6"/>
      <c r="R22" s="6"/>
      <c r="S22" s="42"/>
      <c r="T22" s="106"/>
      <c r="U22"/>
      <c r="V22" s="135"/>
    </row>
    <row r="23" spans="1:22" ht="15.75" customHeight="1" x14ac:dyDescent="0.55000000000000004">
      <c r="A23" s="34"/>
      <c r="B23" s="58"/>
      <c r="C23" s="59"/>
      <c r="D23" s="24"/>
      <c r="E23" s="60"/>
      <c r="F23" s="61"/>
      <c r="H23" s="63" t="s">
        <v>21</v>
      </c>
      <c r="I23" s="6"/>
      <c r="J23" s="6"/>
      <c r="K23" s="6"/>
      <c r="M23" s="60"/>
      <c r="Q23" s="6"/>
      <c r="R23" s="6"/>
      <c r="S23" s="42"/>
      <c r="T23" s="106"/>
      <c r="U23"/>
      <c r="V23" s="135"/>
    </row>
    <row r="24" spans="1:22" ht="15.75" customHeight="1" x14ac:dyDescent="0.55000000000000004">
      <c r="A24" s="34"/>
      <c r="B24" s="58"/>
      <c r="C24" s="59"/>
      <c r="D24" s="24"/>
      <c r="E24" s="60"/>
      <c r="F24" s="61"/>
      <c r="H24" s="63" t="s">
        <v>22</v>
      </c>
      <c r="I24" s="6"/>
      <c r="J24" s="6"/>
      <c r="K24" s="6"/>
      <c r="M24" s="60"/>
      <c r="Q24" s="6"/>
      <c r="R24" s="6"/>
      <c r="S24" s="42"/>
      <c r="T24" s="106"/>
      <c r="U24"/>
      <c r="V24" s="135"/>
    </row>
    <row r="25" spans="1:22" ht="15.75" customHeight="1" x14ac:dyDescent="0.55000000000000004">
      <c r="A25" s="34"/>
      <c r="B25" s="58"/>
      <c r="C25" s="59"/>
      <c r="D25" s="24"/>
      <c r="E25" s="60"/>
      <c r="F25" s="61"/>
      <c r="H25" s="63" t="s">
        <v>23</v>
      </c>
      <c r="I25" s="6"/>
      <c r="J25" s="6"/>
      <c r="K25" s="6"/>
      <c r="M25" s="60"/>
      <c r="Q25" s="6"/>
      <c r="R25" s="6"/>
      <c r="S25" s="42"/>
      <c r="T25" s="106"/>
      <c r="U25"/>
      <c r="V25" s="135"/>
    </row>
    <row r="26" spans="1:22" ht="15.75" customHeight="1" x14ac:dyDescent="0.55000000000000004">
      <c r="A26" s="34"/>
      <c r="B26" s="58"/>
      <c r="C26" s="59"/>
      <c r="D26" s="24"/>
      <c r="E26" s="60"/>
      <c r="F26" s="61"/>
      <c r="H26" s="63" t="s">
        <v>24</v>
      </c>
      <c r="I26" s="6"/>
      <c r="J26" s="6"/>
      <c r="K26" s="6"/>
      <c r="M26" s="60"/>
      <c r="Q26" s="6"/>
      <c r="R26" s="6"/>
      <c r="S26" s="42"/>
      <c r="T26" s="106"/>
      <c r="U26"/>
      <c r="V26" s="135"/>
    </row>
    <row r="27" spans="1:22" ht="15.75" customHeight="1" x14ac:dyDescent="0.55000000000000004">
      <c r="A27" s="34"/>
      <c r="B27" s="58"/>
      <c r="C27" s="59"/>
      <c r="D27" s="24"/>
      <c r="E27" s="60"/>
      <c r="F27" s="61"/>
      <c r="H27" s="63" t="s">
        <v>25</v>
      </c>
      <c r="I27" s="6"/>
      <c r="J27" s="6"/>
      <c r="K27" s="6"/>
      <c r="M27" s="60"/>
      <c r="Q27" s="6"/>
      <c r="R27" s="6"/>
      <c r="S27" s="42"/>
      <c r="T27" s="106"/>
      <c r="U27"/>
      <c r="V27" s="135"/>
    </row>
    <row r="28" spans="1:22" ht="15.75" customHeight="1" x14ac:dyDescent="0.55000000000000004">
      <c r="A28" s="34"/>
      <c r="B28" s="58"/>
      <c r="C28" s="59"/>
      <c r="D28" s="24"/>
      <c r="E28" s="60"/>
      <c r="F28" s="61"/>
      <c r="H28" s="63" t="s">
        <v>26</v>
      </c>
      <c r="I28" s="6"/>
      <c r="J28" s="6"/>
      <c r="K28" s="6"/>
      <c r="M28" s="60"/>
      <c r="Q28" s="6"/>
      <c r="R28" s="6"/>
      <c r="S28" s="42"/>
      <c r="T28" s="106"/>
      <c r="U28"/>
      <c r="V28" s="135"/>
    </row>
    <row r="29" spans="1:22" ht="15.75" customHeight="1" x14ac:dyDescent="0.55000000000000004">
      <c r="A29" s="34"/>
      <c r="B29" s="58"/>
      <c r="C29" s="59"/>
      <c r="D29" s="24"/>
      <c r="E29" s="60"/>
      <c r="F29" s="61"/>
      <c r="H29" s="63" t="s">
        <v>27</v>
      </c>
      <c r="I29" s="6"/>
      <c r="J29" s="6"/>
      <c r="K29" s="6"/>
      <c r="M29" s="60"/>
      <c r="Q29" s="6"/>
      <c r="R29" s="6"/>
      <c r="S29" s="42"/>
      <c r="T29" s="106"/>
      <c r="U29"/>
      <c r="V29" s="135"/>
    </row>
    <row r="30" spans="1:22" ht="15.75" customHeight="1" x14ac:dyDescent="0.55000000000000004">
      <c r="A30" s="34"/>
      <c r="B30" s="58"/>
      <c r="C30" s="59"/>
      <c r="D30" s="24"/>
      <c r="E30" s="60"/>
      <c r="F30" s="61"/>
      <c r="H30" s="63"/>
      <c r="I30" s="6"/>
      <c r="J30" s="6"/>
      <c r="K30" s="6"/>
      <c r="M30" s="60"/>
      <c r="Q30" s="6"/>
      <c r="R30" s="6"/>
      <c r="S30" s="42"/>
      <c r="T30" s="106"/>
      <c r="U30"/>
      <c r="V30" s="135"/>
    </row>
    <row r="31" spans="1:22" ht="15.75" customHeight="1" x14ac:dyDescent="0.55000000000000004">
      <c r="A31" s="34"/>
      <c r="B31" s="58"/>
      <c r="C31" s="59"/>
      <c r="D31" s="24">
        <v>0.66666666666666663</v>
      </c>
      <c r="E31" s="60"/>
      <c r="F31" s="61"/>
      <c r="H31" s="62" t="s">
        <v>28</v>
      </c>
      <c r="I31" s="6"/>
      <c r="J31" s="6"/>
      <c r="K31" s="6"/>
      <c r="M31" s="60"/>
      <c r="Q31" s="6"/>
      <c r="R31" s="6"/>
      <c r="S31" s="42"/>
      <c r="T31" s="106"/>
      <c r="U31"/>
      <c r="V31" s="135"/>
    </row>
    <row r="32" spans="1:22" ht="15.75" customHeight="1" x14ac:dyDescent="0.55000000000000004">
      <c r="A32" s="34"/>
      <c r="B32" s="58"/>
      <c r="C32" s="59"/>
      <c r="D32" s="24"/>
      <c r="E32" s="60"/>
      <c r="F32" s="61"/>
      <c r="H32" s="62" t="s">
        <v>29</v>
      </c>
      <c r="I32" s="6"/>
      <c r="J32" s="6"/>
      <c r="K32" s="6"/>
      <c r="M32" s="60"/>
      <c r="Q32" s="6"/>
      <c r="R32" s="6"/>
      <c r="S32" s="42"/>
      <c r="T32" s="106"/>
      <c r="U32"/>
      <c r="V32" s="135"/>
    </row>
    <row r="33" spans="1:22" ht="15.75" customHeight="1" x14ac:dyDescent="0.55000000000000004">
      <c r="A33" s="49"/>
      <c r="B33" s="65"/>
      <c r="C33" s="66"/>
      <c r="D33" s="51"/>
      <c r="E33" s="67"/>
      <c r="F33" s="53"/>
      <c r="G33" s="55"/>
      <c r="H33" s="68"/>
      <c r="I33" s="55"/>
      <c r="J33" s="55"/>
      <c r="K33" s="55"/>
      <c r="L33" s="56"/>
      <c r="M33" s="67"/>
      <c r="N33" s="55"/>
      <c r="O33" s="55"/>
      <c r="P33" s="55"/>
      <c r="Q33" s="55"/>
      <c r="R33" s="32" t="s">
        <v>16</v>
      </c>
      <c r="S33" s="33" t="s">
        <v>8</v>
      </c>
      <c r="T33" s="141"/>
      <c r="U33" s="145"/>
      <c r="V33" s="140"/>
    </row>
    <row r="34" spans="1:22" ht="15.75" customHeight="1" x14ac:dyDescent="0.55000000000000004">
      <c r="A34" s="34"/>
      <c r="B34" s="58"/>
      <c r="C34" s="59"/>
      <c r="D34" s="24"/>
      <c r="E34" s="60"/>
      <c r="F34" s="61"/>
      <c r="G34" s="6"/>
      <c r="H34" s="41"/>
      <c r="I34" s="6"/>
      <c r="J34" s="6"/>
      <c r="K34" s="6"/>
      <c r="M34" s="60"/>
      <c r="O34" s="6"/>
      <c r="P34" s="6"/>
      <c r="Q34" s="6"/>
      <c r="R34" s="6"/>
      <c r="S34" s="42"/>
      <c r="T34" s="157" t="s">
        <v>58</v>
      </c>
      <c r="U34" s="158"/>
      <c r="V34" s="159"/>
    </row>
    <row r="35" spans="1:22" ht="15.75" customHeight="1" x14ac:dyDescent="0.55000000000000004">
      <c r="A35" s="34">
        <f>MAX($A$11:A34)+1</f>
        <v>4</v>
      </c>
      <c r="B35" s="22">
        <f>MAX($B$11:B34)+1</f>
        <v>45260</v>
      </c>
      <c r="C35" s="23">
        <f>WEEKDAY(B35)</f>
        <v>5</v>
      </c>
      <c r="D35" s="24"/>
      <c r="E35" s="60" t="s">
        <v>15</v>
      </c>
      <c r="F35" s="61" t="s">
        <v>10</v>
      </c>
      <c r="H35" s="5" t="s">
        <v>30</v>
      </c>
      <c r="I35" s="6"/>
      <c r="J35" s="6"/>
      <c r="K35" s="6"/>
      <c r="M35" s="60"/>
      <c r="Q35" s="6"/>
      <c r="R35" s="6"/>
      <c r="S35" s="42"/>
      <c r="T35" s="106" t="s">
        <v>59</v>
      </c>
      <c r="U35"/>
      <c r="V35" s="135"/>
    </row>
    <row r="36" spans="1:22" ht="15.75" customHeight="1" x14ac:dyDescent="0.55000000000000004">
      <c r="A36" s="34"/>
      <c r="B36" s="58"/>
      <c r="C36" s="59"/>
      <c r="D36" s="24"/>
      <c r="E36" s="60" t="s">
        <v>31</v>
      </c>
      <c r="F36" s="61" t="s">
        <v>13</v>
      </c>
      <c r="H36" s="63"/>
      <c r="I36" s="6"/>
      <c r="J36" s="6"/>
      <c r="K36" s="6"/>
      <c r="M36" s="63"/>
      <c r="P36" s="63"/>
      <c r="Q36" s="6"/>
      <c r="R36" s="6"/>
      <c r="S36" s="42"/>
      <c r="T36" s="106"/>
      <c r="U36"/>
      <c r="V36" s="135"/>
    </row>
    <row r="37" spans="1:22" ht="15.75" customHeight="1" x14ac:dyDescent="0.55000000000000004">
      <c r="A37" s="34"/>
      <c r="B37" s="58"/>
      <c r="C37" s="59"/>
      <c r="D37" s="24"/>
      <c r="E37" s="60"/>
      <c r="F37" s="61"/>
      <c r="H37" s="62"/>
      <c r="I37" s="6"/>
      <c r="J37" s="6"/>
      <c r="K37" s="42"/>
      <c r="L37" s="69"/>
      <c r="M37" s="64" t="s">
        <v>31</v>
      </c>
      <c r="N37" s="6" t="s">
        <v>10</v>
      </c>
      <c r="O37" s="70"/>
      <c r="P37" s="63"/>
      <c r="Q37" s="6"/>
      <c r="R37" s="6"/>
      <c r="S37" s="42"/>
      <c r="T37" s="157" t="s">
        <v>60</v>
      </c>
      <c r="U37" s="158"/>
      <c r="V37" s="159"/>
    </row>
    <row r="38" spans="1:22" ht="15.75" customHeight="1" x14ac:dyDescent="0.55000000000000004">
      <c r="A38" s="34"/>
      <c r="B38" s="58"/>
      <c r="C38" s="59"/>
      <c r="D38" s="24">
        <v>0.45833333333333331</v>
      </c>
      <c r="E38" s="60"/>
      <c r="F38" s="61"/>
      <c r="H38" s="62" t="s">
        <v>32</v>
      </c>
      <c r="I38" s="6"/>
      <c r="J38" s="6"/>
      <c r="K38" s="42"/>
      <c r="L38" s="69"/>
      <c r="M38" s="64" t="s">
        <v>33</v>
      </c>
      <c r="N38" s="6" t="s">
        <v>13</v>
      </c>
      <c r="O38" s="70"/>
      <c r="P38" s="63"/>
      <c r="Q38" s="6"/>
      <c r="R38" s="6"/>
      <c r="S38" s="42"/>
      <c r="T38" s="132" t="s">
        <v>61</v>
      </c>
      <c r="U38" s="41"/>
      <c r="V38" s="136"/>
    </row>
    <row r="39" spans="1:22" ht="15.75" customHeight="1" x14ac:dyDescent="0.55000000000000004">
      <c r="A39" s="34"/>
      <c r="B39" s="58"/>
      <c r="C39" s="59"/>
      <c r="D39" s="24"/>
      <c r="E39" s="60"/>
      <c r="F39" s="61"/>
      <c r="H39" s="62"/>
      <c r="I39" s="6"/>
      <c r="J39" s="6"/>
      <c r="K39" s="42"/>
      <c r="L39" s="69"/>
      <c r="M39" s="64"/>
      <c r="O39" s="70"/>
      <c r="P39" s="63"/>
      <c r="Q39" s="6"/>
      <c r="R39" s="6"/>
      <c r="S39" s="42"/>
      <c r="T39" s="106" t="s">
        <v>62</v>
      </c>
      <c r="U39"/>
      <c r="V39" s="135"/>
    </row>
    <row r="40" spans="1:22" ht="15.75" customHeight="1" x14ac:dyDescent="0.55000000000000004">
      <c r="A40" s="34"/>
      <c r="B40" s="58"/>
      <c r="C40" s="59"/>
      <c r="D40" s="24"/>
      <c r="E40" s="60"/>
      <c r="F40" s="61"/>
      <c r="H40" s="62"/>
      <c r="I40" s="6"/>
      <c r="J40" s="6"/>
      <c r="K40" s="42"/>
      <c r="L40" s="69">
        <v>0.58333333333333337</v>
      </c>
      <c r="M40" s="64"/>
      <c r="O40" s="70"/>
      <c r="P40" s="63" t="s">
        <v>34</v>
      </c>
      <c r="Q40" s="6"/>
      <c r="R40" s="6"/>
      <c r="S40" s="42"/>
      <c r="T40" s="106" t="s">
        <v>63</v>
      </c>
      <c r="U40"/>
      <c r="V40" s="135"/>
    </row>
    <row r="41" spans="1:22" ht="15.75" customHeight="1" x14ac:dyDescent="0.55000000000000004">
      <c r="A41" s="49"/>
      <c r="B41" s="65"/>
      <c r="C41" s="66"/>
      <c r="D41" s="51"/>
      <c r="E41" s="67"/>
      <c r="F41" s="53"/>
      <c r="G41" s="55"/>
      <c r="H41" s="54"/>
      <c r="I41" s="55"/>
      <c r="J41" s="32" t="s">
        <v>35</v>
      </c>
      <c r="K41" s="33" t="s">
        <v>8</v>
      </c>
      <c r="L41" s="71"/>
      <c r="M41" s="72"/>
      <c r="N41" s="55"/>
      <c r="O41" s="73"/>
      <c r="P41" s="55"/>
      <c r="Q41" s="55"/>
      <c r="R41" s="32" t="s">
        <v>36</v>
      </c>
      <c r="S41" s="33" t="s">
        <v>8</v>
      </c>
      <c r="T41" s="141"/>
      <c r="U41" s="145"/>
      <c r="V41" s="140"/>
    </row>
    <row r="42" spans="1:22" ht="15.75" customHeight="1" x14ac:dyDescent="0.55000000000000004">
      <c r="A42" s="74"/>
      <c r="B42" s="75"/>
      <c r="C42" s="76"/>
      <c r="D42" s="24"/>
      <c r="E42" s="60"/>
      <c r="F42" s="77"/>
      <c r="G42" s="78"/>
      <c r="I42" s="79"/>
      <c r="K42" s="80"/>
      <c r="M42" s="64"/>
      <c r="N42" s="79"/>
      <c r="O42" s="78"/>
      <c r="P42" s="81"/>
      <c r="Q42" s="79"/>
      <c r="S42" s="80"/>
      <c r="T42" s="106"/>
      <c r="U42"/>
      <c r="V42" s="135"/>
    </row>
    <row r="43" spans="1:22" ht="15.75" customHeight="1" x14ac:dyDescent="0.55000000000000004">
      <c r="A43" s="34">
        <f>MAX($A$11:A42)+1</f>
        <v>5</v>
      </c>
      <c r="B43" s="22">
        <f>MAX($B$11:B41)+1</f>
        <v>45261</v>
      </c>
      <c r="C43" s="23">
        <f>WEEKDAY(B43)</f>
        <v>6</v>
      </c>
      <c r="D43" s="24"/>
      <c r="E43" s="82"/>
      <c r="F43" s="61"/>
      <c r="H43" s="63" t="s">
        <v>37</v>
      </c>
      <c r="I43" s="6"/>
      <c r="J43" s="6"/>
      <c r="K43" s="42"/>
      <c r="M43" s="83"/>
      <c r="O43" s="70"/>
      <c r="P43" s="63" t="s">
        <v>37</v>
      </c>
      <c r="Q43" s="6"/>
      <c r="R43" s="6"/>
      <c r="S43" s="42"/>
      <c r="T43" s="106" t="s">
        <v>64</v>
      </c>
      <c r="U43"/>
      <c r="V43" s="135"/>
    </row>
    <row r="44" spans="1:22" ht="15.75" customHeight="1" x14ac:dyDescent="0.55000000000000004">
      <c r="A44" s="34"/>
      <c r="B44" s="22"/>
      <c r="C44" s="23"/>
      <c r="D44" s="24"/>
      <c r="E44" s="82"/>
      <c r="F44" s="61"/>
      <c r="H44" s="63"/>
      <c r="I44" s="6"/>
      <c r="J44" s="6"/>
      <c r="K44" s="42"/>
      <c r="M44" s="83"/>
      <c r="O44" s="70"/>
      <c r="P44" s="63"/>
      <c r="Q44" s="6"/>
      <c r="R44" s="6"/>
      <c r="S44" s="42"/>
      <c r="T44" s="106" t="s">
        <v>63</v>
      </c>
      <c r="U44"/>
      <c r="V44" s="135"/>
    </row>
    <row r="45" spans="1:22" ht="15.75" customHeight="1" x14ac:dyDescent="0.55000000000000004">
      <c r="A45" s="34"/>
      <c r="B45" s="22"/>
      <c r="C45" s="23"/>
      <c r="D45" s="51"/>
      <c r="E45" s="82"/>
      <c r="F45" s="61"/>
      <c r="G45" s="55"/>
      <c r="H45" s="54"/>
      <c r="I45" s="55"/>
      <c r="J45" s="32" t="s">
        <v>35</v>
      </c>
      <c r="K45" s="33" t="s">
        <v>8</v>
      </c>
      <c r="L45" s="56"/>
      <c r="M45" s="84"/>
      <c r="O45" s="73"/>
      <c r="P45" s="55"/>
      <c r="Q45" s="55"/>
      <c r="R45" s="32" t="s">
        <v>36</v>
      </c>
      <c r="S45" s="33" t="s">
        <v>8</v>
      </c>
      <c r="T45" s="141"/>
      <c r="U45" s="145"/>
      <c r="V45" s="140"/>
    </row>
    <row r="46" spans="1:22" ht="15.75" customHeight="1" x14ac:dyDescent="0.55000000000000004">
      <c r="A46" s="74"/>
      <c r="B46" s="75"/>
      <c r="C46" s="76"/>
      <c r="D46" s="24"/>
      <c r="E46" s="85"/>
      <c r="F46" s="77"/>
      <c r="G46" s="86"/>
      <c r="H46" s="63"/>
      <c r="I46" s="79"/>
      <c r="J46" s="79"/>
      <c r="K46" s="80"/>
      <c r="M46" s="85"/>
      <c r="N46" s="79"/>
      <c r="O46" s="87"/>
      <c r="P46" s="86"/>
      <c r="Q46" s="79"/>
      <c r="R46" s="79"/>
      <c r="S46" s="80"/>
      <c r="T46" s="106"/>
      <c r="U46"/>
      <c r="V46" s="135"/>
    </row>
    <row r="47" spans="1:22" ht="15.75" customHeight="1" x14ac:dyDescent="0.55000000000000004">
      <c r="A47" s="34">
        <f>MAX($A$11:A45)+1</f>
        <v>6</v>
      </c>
      <c r="B47" s="22">
        <f>MAX($B$11:B45)+1</f>
        <v>45262</v>
      </c>
      <c r="C47" s="23">
        <f>WEEKDAY(B47)</f>
        <v>7</v>
      </c>
      <c r="D47" s="24"/>
      <c r="E47" s="82"/>
      <c r="F47" s="61"/>
      <c r="H47" s="63" t="s">
        <v>37</v>
      </c>
      <c r="I47" s="6"/>
      <c r="J47" s="6"/>
      <c r="K47" s="42"/>
      <c r="M47" s="83"/>
      <c r="O47" s="70"/>
      <c r="P47" s="63" t="s">
        <v>37</v>
      </c>
      <c r="Q47" s="6"/>
      <c r="R47" s="6"/>
      <c r="S47" s="42"/>
      <c r="T47" s="106" t="s">
        <v>64</v>
      </c>
      <c r="U47"/>
      <c r="V47" s="135"/>
    </row>
    <row r="48" spans="1:22" ht="15.75" customHeight="1" x14ac:dyDescent="0.55000000000000004">
      <c r="A48" s="34"/>
      <c r="B48" s="22"/>
      <c r="C48" s="23"/>
      <c r="D48" s="24"/>
      <c r="E48" s="82"/>
      <c r="F48" s="61"/>
      <c r="H48" s="62"/>
      <c r="I48" s="6"/>
      <c r="J48" s="6"/>
      <c r="K48" s="42"/>
      <c r="L48" s="69"/>
      <c r="M48" s="88"/>
      <c r="O48" s="70"/>
      <c r="P48" s="63"/>
      <c r="Q48" s="6"/>
      <c r="R48" s="6"/>
      <c r="S48" s="42"/>
      <c r="T48" s="106" t="s">
        <v>63</v>
      </c>
      <c r="U48"/>
      <c r="V48" s="135"/>
    </row>
    <row r="49" spans="1:22" ht="15.75" customHeight="1" x14ac:dyDescent="0.55000000000000004">
      <c r="A49" s="49"/>
      <c r="B49" s="26"/>
      <c r="C49" s="50"/>
      <c r="D49" s="51"/>
      <c r="E49" s="89"/>
      <c r="F49" s="53"/>
      <c r="G49" s="55"/>
      <c r="H49" s="54"/>
      <c r="I49" s="55"/>
      <c r="J49" s="32" t="s">
        <v>35</v>
      </c>
      <c r="K49" s="33" t="s">
        <v>8</v>
      </c>
      <c r="L49" s="56"/>
      <c r="M49" s="90"/>
      <c r="N49" s="55"/>
      <c r="O49" s="73"/>
      <c r="P49" s="55"/>
      <c r="Q49" s="55"/>
      <c r="R49" s="32" t="s">
        <v>36</v>
      </c>
      <c r="S49" s="33" t="s">
        <v>8</v>
      </c>
      <c r="T49" s="141"/>
      <c r="U49" s="145"/>
      <c r="V49" s="140"/>
    </row>
    <row r="50" spans="1:22" ht="15.75" customHeight="1" x14ac:dyDescent="0.55000000000000004">
      <c r="A50" s="34"/>
      <c r="B50" s="22"/>
      <c r="C50" s="23"/>
      <c r="D50" s="24"/>
      <c r="E50" s="82"/>
      <c r="F50" s="61"/>
      <c r="G50" s="6"/>
      <c r="H50" s="41"/>
      <c r="I50" s="6"/>
      <c r="J50" s="6"/>
      <c r="K50" s="42"/>
      <c r="M50" s="84"/>
      <c r="O50" s="91"/>
      <c r="P50" s="6"/>
      <c r="Q50" s="6"/>
      <c r="R50" s="6"/>
      <c r="S50" s="42"/>
      <c r="T50" s="106"/>
      <c r="U50"/>
      <c r="V50" s="135"/>
    </row>
    <row r="51" spans="1:22" ht="15.75" customHeight="1" x14ac:dyDescent="0.55000000000000004">
      <c r="A51" s="34">
        <f>MAX($A$11:A49)+1</f>
        <v>7</v>
      </c>
      <c r="B51" s="22">
        <f>MAX($B$11:B49)+1</f>
        <v>45263</v>
      </c>
      <c r="C51" s="23">
        <f>WEEKDAY(B51)</f>
        <v>1</v>
      </c>
      <c r="D51" s="24"/>
      <c r="E51" s="82"/>
      <c r="F51" s="61"/>
      <c r="G51" s="6"/>
      <c r="H51" s="63" t="s">
        <v>37</v>
      </c>
      <c r="I51" s="6"/>
      <c r="J51" s="6"/>
      <c r="K51" s="42"/>
      <c r="M51" s="84"/>
      <c r="O51" s="91"/>
      <c r="P51" s="63" t="s">
        <v>37</v>
      </c>
      <c r="Q51" s="6"/>
      <c r="R51" s="6"/>
      <c r="S51" s="42"/>
      <c r="T51" s="106" t="s">
        <v>64</v>
      </c>
      <c r="U51"/>
      <c r="V51" s="135"/>
    </row>
    <row r="52" spans="1:22" ht="15.75" customHeight="1" x14ac:dyDescent="0.55000000000000004">
      <c r="A52" s="34"/>
      <c r="B52" s="22"/>
      <c r="C52" s="23"/>
      <c r="D52" s="24"/>
      <c r="E52" s="82"/>
      <c r="F52" s="61"/>
      <c r="G52" s="6"/>
      <c r="H52" s="41"/>
      <c r="I52" s="6"/>
      <c r="J52" s="6"/>
      <c r="K52" s="42"/>
      <c r="M52" s="84"/>
      <c r="O52" s="91"/>
      <c r="P52" s="6"/>
      <c r="Q52" s="6"/>
      <c r="R52" s="6"/>
      <c r="S52" s="42"/>
      <c r="T52" s="106" t="s">
        <v>63</v>
      </c>
      <c r="U52"/>
      <c r="V52" s="135"/>
    </row>
    <row r="53" spans="1:22" ht="15.75" customHeight="1" x14ac:dyDescent="0.55000000000000004">
      <c r="A53" s="49"/>
      <c r="B53" s="26"/>
      <c r="C53" s="50"/>
      <c r="D53" s="51"/>
      <c r="E53" s="89"/>
      <c r="F53" s="53"/>
      <c r="G53" s="55"/>
      <c r="H53" s="54"/>
      <c r="I53" s="55"/>
      <c r="J53" s="32" t="s">
        <v>35</v>
      </c>
      <c r="K53" s="33" t="s">
        <v>8</v>
      </c>
      <c r="L53" s="56"/>
      <c r="M53" s="90"/>
      <c r="N53" s="55"/>
      <c r="O53" s="73"/>
      <c r="P53" s="55"/>
      <c r="Q53" s="55"/>
      <c r="R53" s="32" t="s">
        <v>36</v>
      </c>
      <c r="S53" s="33" t="s">
        <v>8</v>
      </c>
      <c r="T53" s="141"/>
      <c r="U53" s="145"/>
      <c r="V53" s="140"/>
    </row>
    <row r="54" spans="1:22" ht="15.75" customHeight="1" x14ac:dyDescent="0.55000000000000004">
      <c r="A54" s="34"/>
      <c r="B54" s="22"/>
      <c r="C54" s="23"/>
      <c r="D54" s="24"/>
      <c r="E54" s="82"/>
      <c r="F54" s="61"/>
      <c r="G54" s="6"/>
      <c r="H54" s="41"/>
      <c r="I54" s="6"/>
      <c r="J54" s="6"/>
      <c r="K54" s="42"/>
      <c r="M54" s="84"/>
      <c r="O54" s="91"/>
      <c r="P54" s="6"/>
      <c r="Q54" s="6"/>
      <c r="R54" s="6"/>
      <c r="S54" s="42"/>
      <c r="T54" s="106"/>
      <c r="U54"/>
      <c r="V54" s="135"/>
    </row>
    <row r="55" spans="1:22" ht="15.75" customHeight="1" x14ac:dyDescent="0.55000000000000004">
      <c r="A55" s="34">
        <f>MAX($A$11:A53)+1</f>
        <v>8</v>
      </c>
      <c r="B55" s="22">
        <f>MAX($B$11:B53)+1</f>
        <v>45264</v>
      </c>
      <c r="C55" s="23">
        <f>WEEKDAY(B55)</f>
        <v>2</v>
      </c>
      <c r="D55" s="24"/>
      <c r="E55" s="82"/>
      <c r="F55" s="61"/>
      <c r="G55" s="6"/>
      <c r="H55" s="63" t="s">
        <v>37</v>
      </c>
      <c r="I55" s="6"/>
      <c r="J55" s="6"/>
      <c r="K55" s="42"/>
      <c r="M55" s="83"/>
      <c r="O55" s="91"/>
      <c r="P55" s="63" t="s">
        <v>37</v>
      </c>
      <c r="Q55" s="6"/>
      <c r="R55" s="6"/>
      <c r="S55" s="42"/>
      <c r="T55" s="106" t="s">
        <v>64</v>
      </c>
      <c r="U55"/>
      <c r="V55" s="135"/>
    </row>
    <row r="56" spans="1:22" ht="15.75" customHeight="1" x14ac:dyDescent="0.55000000000000004">
      <c r="A56" s="34"/>
      <c r="B56" s="22"/>
      <c r="C56" s="23"/>
      <c r="D56" s="24"/>
      <c r="E56" s="82"/>
      <c r="F56" s="61"/>
      <c r="G56" s="6"/>
      <c r="H56" s="92"/>
      <c r="I56" s="6"/>
      <c r="J56" s="6"/>
      <c r="K56" s="42"/>
      <c r="M56" s="83"/>
      <c r="O56" s="91"/>
      <c r="P56" s="6"/>
      <c r="Q56" s="6"/>
      <c r="R56" s="6"/>
      <c r="S56" s="42"/>
      <c r="T56" s="106" t="s">
        <v>63</v>
      </c>
      <c r="U56"/>
      <c r="V56" s="135"/>
    </row>
    <row r="57" spans="1:22" ht="15.75" customHeight="1" x14ac:dyDescent="0.55000000000000004">
      <c r="A57" s="49"/>
      <c r="B57" s="26"/>
      <c r="C57" s="50"/>
      <c r="D57" s="51"/>
      <c r="E57" s="89"/>
      <c r="F57" s="53"/>
      <c r="G57" s="55"/>
      <c r="H57" s="54"/>
      <c r="I57" s="55"/>
      <c r="J57" s="32" t="s">
        <v>35</v>
      </c>
      <c r="K57" s="33" t="s">
        <v>8</v>
      </c>
      <c r="L57" s="56"/>
      <c r="M57" s="90"/>
      <c r="N57" s="55"/>
      <c r="O57" s="73"/>
      <c r="P57" s="55"/>
      <c r="Q57" s="55"/>
      <c r="R57" s="32" t="s">
        <v>36</v>
      </c>
      <c r="S57" s="33" t="s">
        <v>8</v>
      </c>
      <c r="T57" s="141"/>
      <c r="U57" s="145"/>
      <c r="V57" s="140"/>
    </row>
    <row r="58" spans="1:22" ht="15.75" customHeight="1" x14ac:dyDescent="0.55000000000000004">
      <c r="A58" s="34"/>
      <c r="B58" s="22"/>
      <c r="C58" s="23"/>
      <c r="D58" s="24"/>
      <c r="E58" s="82"/>
      <c r="F58" s="61"/>
      <c r="G58" s="6"/>
      <c r="H58" s="41"/>
      <c r="I58" s="6"/>
      <c r="J58" s="6"/>
      <c r="K58" s="42"/>
      <c r="M58" s="84"/>
      <c r="O58" s="91"/>
      <c r="P58" s="6"/>
      <c r="Q58" s="6"/>
      <c r="R58" s="6"/>
      <c r="S58" s="42"/>
      <c r="T58" s="106"/>
      <c r="U58"/>
      <c r="V58" s="135"/>
    </row>
    <row r="59" spans="1:22" ht="15.75" customHeight="1" x14ac:dyDescent="0.55000000000000004">
      <c r="A59" s="34">
        <f>MAX($A$11:A57)+1</f>
        <v>9</v>
      </c>
      <c r="B59" s="22">
        <f>MAX($B$11:B57)+1</f>
        <v>45265</v>
      </c>
      <c r="C59" s="23">
        <f>WEEKDAY(B59)</f>
        <v>3</v>
      </c>
      <c r="D59" s="24"/>
      <c r="E59" s="82"/>
      <c r="F59" s="61"/>
      <c r="G59" s="6"/>
      <c r="H59" s="63" t="s">
        <v>37</v>
      </c>
      <c r="I59" s="6"/>
      <c r="J59" s="6"/>
      <c r="K59" s="42"/>
      <c r="M59" s="83"/>
      <c r="O59" s="91"/>
      <c r="P59" s="63" t="s">
        <v>37</v>
      </c>
      <c r="Q59" s="6"/>
      <c r="R59" s="6"/>
      <c r="S59" s="42"/>
      <c r="T59" s="106" t="s">
        <v>64</v>
      </c>
      <c r="U59"/>
      <c r="V59" s="135"/>
    </row>
    <row r="60" spans="1:22" ht="15.75" customHeight="1" x14ac:dyDescent="0.55000000000000004">
      <c r="A60" s="34"/>
      <c r="B60" s="22"/>
      <c r="C60" s="23"/>
      <c r="D60" s="24"/>
      <c r="E60" s="82"/>
      <c r="F60" s="61"/>
      <c r="G60" s="6"/>
      <c r="H60" s="63"/>
      <c r="I60" s="6"/>
      <c r="J60" s="6"/>
      <c r="K60" s="42"/>
      <c r="M60" s="83"/>
      <c r="O60" s="91"/>
      <c r="P60" s="6"/>
      <c r="Q60" s="6"/>
      <c r="R60" s="6"/>
      <c r="S60" s="42"/>
      <c r="T60" s="106" t="s">
        <v>63</v>
      </c>
      <c r="U60"/>
      <c r="V60" s="135"/>
    </row>
    <row r="61" spans="1:22" ht="15.75" customHeight="1" x14ac:dyDescent="0.55000000000000004">
      <c r="A61" s="49"/>
      <c r="B61" s="26"/>
      <c r="C61" s="50"/>
      <c r="D61" s="51"/>
      <c r="E61" s="89"/>
      <c r="F61" s="53"/>
      <c r="G61" s="55"/>
      <c r="H61" s="54"/>
      <c r="I61" s="55"/>
      <c r="J61" s="32" t="s">
        <v>35</v>
      </c>
      <c r="K61" s="33" t="s">
        <v>8</v>
      </c>
      <c r="L61" s="56"/>
      <c r="M61" s="90"/>
      <c r="N61" s="55"/>
      <c r="O61" s="73"/>
      <c r="P61" s="55"/>
      <c r="Q61" s="55"/>
      <c r="R61" s="32" t="s">
        <v>36</v>
      </c>
      <c r="S61" s="33" t="s">
        <v>8</v>
      </c>
      <c r="T61" s="141"/>
      <c r="U61" s="145"/>
      <c r="V61" s="140"/>
    </row>
    <row r="62" spans="1:22" ht="15.75" customHeight="1" x14ac:dyDescent="0.55000000000000004">
      <c r="A62" s="34"/>
      <c r="B62" s="22"/>
      <c r="C62" s="23"/>
      <c r="D62" s="24"/>
      <c r="E62" s="82"/>
      <c r="F62" s="61"/>
      <c r="G62" s="6"/>
      <c r="H62" s="41"/>
      <c r="I62" s="6"/>
      <c r="J62" s="6"/>
      <c r="K62" s="42"/>
      <c r="M62" s="84"/>
      <c r="O62" s="91"/>
      <c r="P62" s="6"/>
      <c r="Q62" s="6"/>
      <c r="R62" s="6"/>
      <c r="S62" s="42"/>
      <c r="T62" s="106"/>
      <c r="U62"/>
      <c r="V62" s="135"/>
    </row>
    <row r="63" spans="1:22" ht="15.75" customHeight="1" x14ac:dyDescent="0.55000000000000004">
      <c r="A63" s="34">
        <f>MAX($A$11:A59)+1</f>
        <v>10</v>
      </c>
      <c r="B63" s="22">
        <f>MAX($B$11:B61)+1</f>
        <v>45266</v>
      </c>
      <c r="C63" s="23">
        <f>WEEKDAY(B63)</f>
        <v>4</v>
      </c>
      <c r="D63" s="24"/>
      <c r="E63" s="82"/>
      <c r="F63" s="61"/>
      <c r="G63" s="6"/>
      <c r="H63" s="63" t="s">
        <v>37</v>
      </c>
      <c r="I63" s="6"/>
      <c r="J63" s="6"/>
      <c r="K63" s="42"/>
      <c r="M63" s="83"/>
      <c r="O63" s="91"/>
      <c r="P63" s="63" t="s">
        <v>37</v>
      </c>
      <c r="Q63" s="6"/>
      <c r="R63" s="6"/>
      <c r="S63" s="42"/>
      <c r="T63" s="106" t="s">
        <v>64</v>
      </c>
      <c r="U63"/>
      <c r="V63" s="135"/>
    </row>
    <row r="64" spans="1:22" ht="15.75" customHeight="1" x14ac:dyDescent="0.55000000000000004">
      <c r="A64" s="34"/>
      <c r="B64" s="22"/>
      <c r="C64" s="23"/>
      <c r="D64" s="24"/>
      <c r="E64" s="82"/>
      <c r="F64" s="61"/>
      <c r="G64" s="6"/>
      <c r="H64" s="41"/>
      <c r="I64" s="6"/>
      <c r="J64" s="6"/>
      <c r="K64" s="42"/>
      <c r="M64" s="84"/>
      <c r="O64" s="91"/>
      <c r="P64" s="6"/>
      <c r="Q64" s="6"/>
      <c r="R64" s="6"/>
      <c r="S64" s="42"/>
      <c r="T64" s="106" t="s">
        <v>63</v>
      </c>
      <c r="U64"/>
      <c r="V64" s="135"/>
    </row>
    <row r="65" spans="1:22" ht="15.75" customHeight="1" x14ac:dyDescent="0.55000000000000004">
      <c r="A65" s="49"/>
      <c r="B65" s="26"/>
      <c r="C65" s="50"/>
      <c r="D65" s="51"/>
      <c r="E65" s="89"/>
      <c r="F65" s="53"/>
      <c r="G65" s="55"/>
      <c r="H65" s="54"/>
      <c r="I65" s="55"/>
      <c r="J65" s="32" t="s">
        <v>35</v>
      </c>
      <c r="K65" s="33" t="s">
        <v>8</v>
      </c>
      <c r="L65" s="56"/>
      <c r="M65" s="90"/>
      <c r="N65" s="55"/>
      <c r="O65" s="73"/>
      <c r="P65" s="55"/>
      <c r="Q65" s="55"/>
      <c r="R65" s="32" t="s">
        <v>36</v>
      </c>
      <c r="S65" s="33" t="s">
        <v>8</v>
      </c>
      <c r="T65" s="141"/>
      <c r="U65" s="145"/>
      <c r="V65" s="140"/>
    </row>
    <row r="66" spans="1:22" ht="15.75" customHeight="1" x14ac:dyDescent="0.55000000000000004">
      <c r="A66" s="34"/>
      <c r="B66" s="22"/>
      <c r="C66" s="23"/>
      <c r="D66" s="24"/>
      <c r="E66" s="82"/>
      <c r="F66" s="61"/>
      <c r="G66" s="6"/>
      <c r="H66" s="41"/>
      <c r="I66" s="6"/>
      <c r="J66" s="6"/>
      <c r="K66" s="42"/>
      <c r="M66" s="84"/>
      <c r="O66" s="91"/>
      <c r="P66" s="6"/>
      <c r="Q66" s="6"/>
      <c r="R66" s="6"/>
      <c r="S66" s="42"/>
      <c r="T66" s="106"/>
      <c r="U66"/>
      <c r="V66" s="135"/>
    </row>
    <row r="67" spans="1:22" ht="15.75" customHeight="1" x14ac:dyDescent="0.55000000000000004">
      <c r="A67" s="34">
        <f>MAX($A$11:A63)+1</f>
        <v>11</v>
      </c>
      <c r="B67" s="22">
        <f>MAX($B$11:B65)+1</f>
        <v>45267</v>
      </c>
      <c r="C67" s="23">
        <f>WEEKDAY(B67)</f>
        <v>5</v>
      </c>
      <c r="D67" s="24"/>
      <c r="E67" s="82"/>
      <c r="F67" s="61"/>
      <c r="G67" s="6"/>
      <c r="H67" s="63" t="s">
        <v>37</v>
      </c>
      <c r="I67" s="6"/>
      <c r="J67" s="6"/>
      <c r="K67" s="42"/>
      <c r="M67" s="83"/>
      <c r="O67" s="91"/>
      <c r="P67" s="63" t="s">
        <v>37</v>
      </c>
      <c r="Q67" s="6"/>
      <c r="R67" s="6"/>
      <c r="S67" s="42"/>
      <c r="T67" s="106" t="s">
        <v>64</v>
      </c>
      <c r="U67"/>
      <c r="V67" s="135"/>
    </row>
    <row r="68" spans="1:22" ht="15.75" customHeight="1" x14ac:dyDescent="0.55000000000000004">
      <c r="A68" s="34"/>
      <c r="B68" s="22"/>
      <c r="C68" s="23"/>
      <c r="D68" s="24"/>
      <c r="E68" s="82"/>
      <c r="F68" s="61"/>
      <c r="G68" s="6"/>
      <c r="H68" s="41"/>
      <c r="I68" s="6"/>
      <c r="J68" s="6"/>
      <c r="K68" s="42"/>
      <c r="M68" s="84"/>
      <c r="O68" s="91"/>
      <c r="P68" s="6"/>
      <c r="Q68" s="6"/>
      <c r="R68" s="6"/>
      <c r="S68" s="42"/>
      <c r="T68" s="106" t="s">
        <v>63</v>
      </c>
      <c r="U68"/>
      <c r="V68" s="135"/>
    </row>
    <row r="69" spans="1:22" ht="15.75" customHeight="1" x14ac:dyDescent="0.55000000000000004">
      <c r="A69" s="49"/>
      <c r="B69" s="26"/>
      <c r="C69" s="50"/>
      <c r="D69" s="51"/>
      <c r="E69" s="89"/>
      <c r="F69" s="53"/>
      <c r="G69" s="55"/>
      <c r="H69" s="54"/>
      <c r="I69" s="55"/>
      <c r="J69" s="32" t="s">
        <v>35</v>
      </c>
      <c r="K69" s="33" t="s">
        <v>8</v>
      </c>
      <c r="L69" s="56"/>
      <c r="M69" s="90"/>
      <c r="N69" s="55"/>
      <c r="O69" s="73"/>
      <c r="P69" s="55"/>
      <c r="Q69" s="55"/>
      <c r="R69" s="32" t="s">
        <v>36</v>
      </c>
      <c r="S69" s="33" t="s">
        <v>8</v>
      </c>
      <c r="T69" s="141"/>
      <c r="U69" s="145"/>
      <c r="V69" s="140"/>
    </row>
    <row r="70" spans="1:22" ht="15.75" customHeight="1" x14ac:dyDescent="0.55000000000000004">
      <c r="A70" s="34"/>
      <c r="B70" s="22"/>
      <c r="C70" s="23"/>
      <c r="D70" s="24"/>
      <c r="E70" s="82"/>
      <c r="F70" s="61"/>
      <c r="G70" s="6"/>
      <c r="H70" s="41"/>
      <c r="I70" s="6"/>
      <c r="J70" s="6"/>
      <c r="K70" s="42"/>
      <c r="M70" s="84"/>
      <c r="O70" s="91"/>
      <c r="P70" s="6"/>
      <c r="Q70" s="6"/>
      <c r="R70" s="6"/>
      <c r="S70" s="42"/>
      <c r="T70" s="106"/>
      <c r="U70"/>
      <c r="V70" s="135"/>
    </row>
    <row r="71" spans="1:22" ht="15.75" customHeight="1" x14ac:dyDescent="0.55000000000000004">
      <c r="A71" s="34">
        <f>MAX($A$11:A69)+1</f>
        <v>12</v>
      </c>
      <c r="B71" s="22">
        <f>MAX($B$11:B69)+1</f>
        <v>45268</v>
      </c>
      <c r="C71" s="23">
        <f>WEEKDAY(B71)</f>
        <v>6</v>
      </c>
      <c r="D71" s="24"/>
      <c r="E71" s="82"/>
      <c r="F71" s="61"/>
      <c r="G71" s="6"/>
      <c r="H71" s="63" t="s">
        <v>37</v>
      </c>
      <c r="I71" s="6"/>
      <c r="J71" s="6"/>
      <c r="K71" s="42"/>
      <c r="M71" s="83"/>
      <c r="O71" s="91"/>
      <c r="P71" s="63" t="s">
        <v>37</v>
      </c>
      <c r="Q71" s="6"/>
      <c r="R71" s="6"/>
      <c r="S71" s="42"/>
      <c r="T71" s="106" t="s">
        <v>64</v>
      </c>
      <c r="U71"/>
      <c r="V71" s="135"/>
    </row>
    <row r="72" spans="1:22" ht="15.75" customHeight="1" x14ac:dyDescent="0.55000000000000004">
      <c r="A72" s="34"/>
      <c r="B72" s="22"/>
      <c r="C72" s="23"/>
      <c r="D72" s="24"/>
      <c r="E72" s="82"/>
      <c r="F72" s="61"/>
      <c r="G72" s="6"/>
      <c r="H72" s="63"/>
      <c r="I72" s="6"/>
      <c r="J72" s="6"/>
      <c r="K72" s="42"/>
      <c r="M72" s="84"/>
      <c r="O72" s="91"/>
      <c r="P72" s="63"/>
      <c r="Q72" s="6"/>
      <c r="R72" s="6"/>
      <c r="S72" s="42"/>
      <c r="T72" s="106" t="s">
        <v>63</v>
      </c>
      <c r="U72"/>
      <c r="V72" s="135"/>
    </row>
    <row r="73" spans="1:22" ht="15.75" customHeight="1" x14ac:dyDescent="0.55000000000000004">
      <c r="A73" s="49"/>
      <c r="B73" s="26"/>
      <c r="C73" s="50"/>
      <c r="D73" s="51"/>
      <c r="E73" s="89"/>
      <c r="F73" s="53"/>
      <c r="G73" s="55"/>
      <c r="H73" s="54"/>
      <c r="I73" s="55"/>
      <c r="J73" s="32" t="s">
        <v>35</v>
      </c>
      <c r="K73" s="33" t="s">
        <v>8</v>
      </c>
      <c r="L73" s="56"/>
      <c r="M73" s="90"/>
      <c r="N73" s="55"/>
      <c r="O73" s="73"/>
      <c r="P73" s="55"/>
      <c r="Q73" s="55"/>
      <c r="R73" s="32" t="s">
        <v>36</v>
      </c>
      <c r="S73" s="33" t="s">
        <v>8</v>
      </c>
      <c r="T73" s="141"/>
      <c r="U73" s="145"/>
      <c r="V73" s="140"/>
    </row>
    <row r="74" spans="1:22" ht="15.75" customHeight="1" x14ac:dyDescent="0.55000000000000004">
      <c r="A74" s="34"/>
      <c r="B74" s="22"/>
      <c r="C74" s="23"/>
      <c r="D74" s="24"/>
      <c r="E74" s="60"/>
      <c r="F74" s="61"/>
      <c r="G74" s="6"/>
      <c r="H74" s="41"/>
      <c r="I74" s="6"/>
      <c r="J74" s="6"/>
      <c r="K74" s="93"/>
      <c r="M74" s="64"/>
      <c r="O74" s="91"/>
      <c r="P74" s="6"/>
      <c r="Q74" s="6"/>
      <c r="R74" s="6"/>
      <c r="S74" s="93"/>
      <c r="T74" s="106"/>
      <c r="U74"/>
      <c r="V74" s="135"/>
    </row>
    <row r="75" spans="1:22" ht="15.75" customHeight="1" x14ac:dyDescent="0.55000000000000004">
      <c r="A75" s="34">
        <f>MAX($A$11:A73)+1</f>
        <v>13</v>
      </c>
      <c r="B75" s="22">
        <f>MAX($B$11:B73)+1</f>
        <v>45269</v>
      </c>
      <c r="C75" s="23">
        <f>WEEKDAY(B75)</f>
        <v>7</v>
      </c>
      <c r="D75" s="24"/>
      <c r="E75" s="60"/>
      <c r="F75" s="61"/>
      <c r="H75" s="63" t="s">
        <v>37</v>
      </c>
      <c r="I75" s="6"/>
      <c r="J75" s="6"/>
      <c r="K75" s="42"/>
      <c r="M75" s="83"/>
      <c r="O75" s="70"/>
      <c r="P75" s="63" t="s">
        <v>37</v>
      </c>
      <c r="Q75" s="6"/>
      <c r="R75" s="6"/>
      <c r="S75" s="42"/>
      <c r="T75" s="106" t="s">
        <v>64</v>
      </c>
      <c r="U75"/>
      <c r="V75" s="135"/>
    </row>
    <row r="76" spans="1:22" ht="15.75" customHeight="1" x14ac:dyDescent="0.55000000000000004">
      <c r="A76" s="34"/>
      <c r="B76" s="22"/>
      <c r="C76" s="23"/>
      <c r="D76" s="24"/>
      <c r="E76" s="60"/>
      <c r="F76" s="61"/>
      <c r="H76" s="63" t="s">
        <v>38</v>
      </c>
      <c r="I76" s="6"/>
      <c r="J76" s="6"/>
      <c r="K76" s="42"/>
      <c r="M76" s="88"/>
      <c r="O76" s="95"/>
      <c r="P76" s="63" t="s">
        <v>38</v>
      </c>
      <c r="Q76" s="6"/>
      <c r="R76" s="6"/>
      <c r="S76" s="42"/>
      <c r="T76" s="106" t="s">
        <v>63</v>
      </c>
      <c r="U76"/>
      <c r="V76" s="135"/>
    </row>
    <row r="77" spans="1:22" ht="15.75" customHeight="1" x14ac:dyDescent="0.55000000000000004">
      <c r="A77" s="49"/>
      <c r="B77" s="26"/>
      <c r="C77" s="50"/>
      <c r="D77" s="51"/>
      <c r="E77" s="67"/>
      <c r="F77" s="53"/>
      <c r="G77" s="96"/>
      <c r="H77" s="54"/>
      <c r="I77" s="55"/>
      <c r="J77" s="32" t="s">
        <v>35</v>
      </c>
      <c r="K77" s="33" t="s">
        <v>8</v>
      </c>
      <c r="L77" s="97"/>
      <c r="M77" s="98"/>
      <c r="N77" s="55"/>
      <c r="O77" s="99"/>
      <c r="P77" s="96"/>
      <c r="Q77" s="55"/>
      <c r="R77" s="32" t="s">
        <v>36</v>
      </c>
      <c r="S77" s="33" t="s">
        <v>8</v>
      </c>
      <c r="T77" s="141"/>
      <c r="U77" s="145"/>
      <c r="V77" s="140"/>
    </row>
    <row r="78" spans="1:22" ht="15.75" customHeight="1" x14ac:dyDescent="0.55000000000000004">
      <c r="A78" s="100"/>
      <c r="B78" s="101"/>
      <c r="C78" s="101"/>
      <c r="D78" s="102"/>
      <c r="E78" s="82"/>
      <c r="F78" s="61"/>
      <c r="I78" s="63"/>
      <c r="J78" s="63"/>
      <c r="K78" s="6"/>
      <c r="L78" s="103"/>
      <c r="M78" s="84"/>
      <c r="O78" s="70"/>
      <c r="Q78" s="63"/>
      <c r="R78" s="63"/>
      <c r="S78" s="42"/>
      <c r="T78" s="106"/>
      <c r="U78"/>
      <c r="V78" s="135"/>
    </row>
    <row r="79" spans="1:22" ht="15.75" customHeight="1" x14ac:dyDescent="0.55000000000000004">
      <c r="A79" s="34">
        <f>MAX($A$11:A77)+1</f>
        <v>14</v>
      </c>
      <c r="B79" s="22">
        <f>MAX($B$11:B77)+1</f>
        <v>45270</v>
      </c>
      <c r="C79" s="23">
        <f>WEEKDAY(B79)</f>
        <v>1</v>
      </c>
      <c r="D79" s="102"/>
      <c r="E79" s="82"/>
      <c r="F79" s="61"/>
      <c r="H79" s="205" t="s">
        <v>73</v>
      </c>
      <c r="I79" s="6"/>
      <c r="J79" s="6"/>
      <c r="K79" s="6"/>
      <c r="L79" s="104"/>
      <c r="M79" s="83"/>
      <c r="O79" s="70"/>
      <c r="P79" s="205" t="s">
        <v>73</v>
      </c>
      <c r="Q79" s="6"/>
      <c r="R79" s="6"/>
      <c r="S79" s="42"/>
      <c r="T79" s="106" t="s">
        <v>64</v>
      </c>
      <c r="U79"/>
      <c r="V79" s="135"/>
    </row>
    <row r="80" spans="1:22" ht="15.75" customHeight="1" x14ac:dyDescent="0.55000000000000004">
      <c r="A80" s="34"/>
      <c r="B80" s="22"/>
      <c r="C80" s="23"/>
      <c r="D80" s="102"/>
      <c r="E80" s="82"/>
      <c r="F80" s="61"/>
      <c r="H80" s="63"/>
      <c r="I80" s="94"/>
      <c r="J80" s="6"/>
      <c r="K80" s="6"/>
      <c r="L80" s="104"/>
      <c r="M80" s="88"/>
      <c r="O80" s="95"/>
      <c r="P80" s="92"/>
      <c r="Q80" s="6"/>
      <c r="R80" s="6"/>
      <c r="S80" s="42"/>
      <c r="T80" s="106" t="s">
        <v>63</v>
      </c>
      <c r="U80"/>
      <c r="V80" s="135"/>
    </row>
    <row r="81" spans="1:22" ht="15.75" customHeight="1" x14ac:dyDescent="0.55000000000000004">
      <c r="A81" s="49"/>
      <c r="B81" s="26"/>
      <c r="C81" s="50"/>
      <c r="D81" s="105"/>
      <c r="E81" s="67"/>
      <c r="F81" s="53"/>
      <c r="G81" s="55"/>
      <c r="H81" s="54"/>
      <c r="I81" s="55"/>
      <c r="J81" s="32" t="s">
        <v>35</v>
      </c>
      <c r="K81" s="33" t="s">
        <v>8</v>
      </c>
      <c r="L81" s="97"/>
      <c r="M81" s="98"/>
      <c r="N81" s="55"/>
      <c r="O81" s="73"/>
      <c r="P81" s="55"/>
      <c r="Q81" s="55"/>
      <c r="R81" s="32" t="s">
        <v>36</v>
      </c>
      <c r="S81" s="33" t="s">
        <v>8</v>
      </c>
      <c r="T81" s="141"/>
      <c r="U81" s="145"/>
      <c r="V81" s="140"/>
    </row>
    <row r="82" spans="1:22" ht="15.75" customHeight="1" x14ac:dyDescent="0.55000000000000004">
      <c r="A82" s="34"/>
      <c r="B82" s="22"/>
      <c r="C82" s="23"/>
      <c r="D82" s="102"/>
      <c r="E82" s="60"/>
      <c r="F82" s="61"/>
      <c r="G82" s="6"/>
      <c r="H82" s="41"/>
      <c r="I82" s="6"/>
      <c r="J82" s="6"/>
      <c r="K82" s="6"/>
      <c r="L82" s="104"/>
      <c r="M82" s="64"/>
      <c r="O82" s="91"/>
      <c r="P82" s="6"/>
      <c r="Q82" s="6"/>
      <c r="R82" s="6"/>
      <c r="S82" s="42"/>
      <c r="T82" s="106" t="s">
        <v>65</v>
      </c>
      <c r="U82"/>
      <c r="V82" s="135"/>
    </row>
    <row r="83" spans="1:22" ht="15.75" customHeight="1" x14ac:dyDescent="0.55000000000000004">
      <c r="A83" s="34"/>
      <c r="B83" s="22"/>
      <c r="C83" s="23"/>
      <c r="D83" s="102"/>
      <c r="E83" s="60"/>
      <c r="F83" s="61"/>
      <c r="G83" s="6"/>
      <c r="H83" s="41"/>
      <c r="I83" s="6"/>
      <c r="J83" s="6"/>
      <c r="K83" s="6"/>
      <c r="L83" s="104"/>
      <c r="M83" s="88" t="s">
        <v>36</v>
      </c>
      <c r="N83" s="6" t="s">
        <v>10</v>
      </c>
      <c r="O83" s="70"/>
      <c r="P83" s="5" t="s">
        <v>30</v>
      </c>
      <c r="Q83" s="6"/>
      <c r="R83" s="6"/>
      <c r="S83" s="42"/>
      <c r="T83" s="106" t="s">
        <v>62</v>
      </c>
      <c r="U83"/>
      <c r="V83" s="135"/>
    </row>
    <row r="84" spans="1:22" ht="15.75" customHeight="1" x14ac:dyDescent="0.55000000000000004">
      <c r="A84" s="100"/>
      <c r="B84" s="101"/>
      <c r="C84" s="101"/>
      <c r="D84" s="102"/>
      <c r="E84" s="82"/>
      <c r="F84" s="61"/>
      <c r="I84" s="63"/>
      <c r="L84" s="106"/>
      <c r="M84" s="88" t="s">
        <v>35</v>
      </c>
      <c r="N84" s="6" t="s">
        <v>13</v>
      </c>
      <c r="O84" s="95"/>
      <c r="P84" s="92"/>
      <c r="Q84" s="107"/>
      <c r="R84" s="107"/>
      <c r="S84" s="42"/>
      <c r="T84" s="106" t="s">
        <v>63</v>
      </c>
      <c r="U84"/>
      <c r="V84" s="135"/>
    </row>
    <row r="85" spans="1:22" ht="15.75" customHeight="1" x14ac:dyDescent="0.55000000000000004">
      <c r="A85" s="34">
        <f>MAX($A$11:A81)+1</f>
        <v>15</v>
      </c>
      <c r="B85" s="22">
        <f>MAX($B$11:B81)+1</f>
        <v>45271</v>
      </c>
      <c r="C85" s="23">
        <f>WEEKDAY(B85)</f>
        <v>2</v>
      </c>
      <c r="D85" s="102"/>
      <c r="E85" s="82" t="s">
        <v>31</v>
      </c>
      <c r="F85" s="61" t="s">
        <v>10</v>
      </c>
      <c r="H85" s="5" t="s">
        <v>30</v>
      </c>
      <c r="I85" s="6"/>
      <c r="J85" s="6"/>
      <c r="K85" s="6"/>
      <c r="M85" s="82"/>
      <c r="O85" s="108"/>
      <c r="P85" s="108"/>
      <c r="Q85" s="107"/>
      <c r="R85" s="107"/>
      <c r="S85" s="42"/>
      <c r="T85" s="132" t="s">
        <v>60</v>
      </c>
      <c r="U85" s="41"/>
      <c r="V85" s="136"/>
    </row>
    <row r="86" spans="1:22" ht="15.75" customHeight="1" x14ac:dyDescent="0.55000000000000004">
      <c r="A86" s="34"/>
      <c r="B86" s="22"/>
      <c r="C86" s="23"/>
      <c r="D86" s="102"/>
      <c r="E86" s="82" t="s">
        <v>15</v>
      </c>
      <c r="F86" s="61" t="s">
        <v>13</v>
      </c>
      <c r="H86" s="63"/>
      <c r="I86" s="6"/>
      <c r="J86" s="6"/>
      <c r="K86" s="6"/>
      <c r="M86" s="82"/>
      <c r="Q86" s="6"/>
      <c r="R86" s="6"/>
      <c r="S86" s="42"/>
      <c r="T86" s="157" t="s">
        <v>61</v>
      </c>
      <c r="U86" s="158"/>
      <c r="V86" s="159"/>
    </row>
    <row r="87" spans="1:22" ht="15.75" customHeight="1" x14ac:dyDescent="0.55000000000000004">
      <c r="A87" s="34"/>
      <c r="B87" s="22"/>
      <c r="C87" s="23"/>
      <c r="D87" s="109">
        <v>0.58333333333333337</v>
      </c>
      <c r="E87" s="110"/>
      <c r="F87" s="37"/>
      <c r="G87" s="92"/>
      <c r="H87" s="111" t="s">
        <v>39</v>
      </c>
      <c r="I87" s="40"/>
      <c r="J87" s="40"/>
      <c r="K87" s="40"/>
      <c r="L87" s="112"/>
      <c r="M87" s="110"/>
      <c r="Q87" s="6"/>
      <c r="R87" s="6"/>
      <c r="S87" s="42"/>
      <c r="T87" s="157" t="s">
        <v>67</v>
      </c>
      <c r="U87" s="158"/>
      <c r="V87" s="159"/>
    </row>
    <row r="88" spans="1:22" ht="15.75" customHeight="1" x14ac:dyDescent="0.55000000000000004">
      <c r="A88" s="34"/>
      <c r="B88" s="22"/>
      <c r="C88" s="23"/>
      <c r="D88" s="102"/>
      <c r="E88" s="82"/>
      <c r="F88" s="61"/>
      <c r="H88" s="62"/>
      <c r="I88" s="63"/>
      <c r="J88" s="6"/>
      <c r="K88" s="6"/>
      <c r="M88" s="82"/>
      <c r="Q88" s="6"/>
      <c r="R88" s="6"/>
      <c r="S88" s="42"/>
      <c r="T88" s="106" t="s">
        <v>59</v>
      </c>
      <c r="U88"/>
      <c r="V88" s="135"/>
    </row>
    <row r="89" spans="1:22" ht="15.75" customHeight="1" x14ac:dyDescent="0.55000000000000004">
      <c r="A89" s="49"/>
      <c r="B89" s="26"/>
      <c r="C89" s="50"/>
      <c r="D89" s="105"/>
      <c r="E89" s="89"/>
      <c r="F89" s="53"/>
      <c r="G89" s="96"/>
      <c r="H89" s="68"/>
      <c r="I89" s="113"/>
      <c r="J89" s="55"/>
      <c r="K89" s="55"/>
      <c r="L89" s="56"/>
      <c r="M89" s="89"/>
      <c r="N89" s="55"/>
      <c r="O89" s="96"/>
      <c r="P89" s="96"/>
      <c r="Q89" s="55"/>
      <c r="R89" s="32" t="s">
        <v>16</v>
      </c>
      <c r="S89" s="33" t="s">
        <v>8</v>
      </c>
      <c r="T89" s="141" t="s">
        <v>68</v>
      </c>
      <c r="U89" s="96"/>
      <c r="V89" s="140"/>
    </row>
    <row r="90" spans="1:22" ht="15.75" customHeight="1" x14ac:dyDescent="0.55000000000000004">
      <c r="A90" s="34"/>
      <c r="B90" s="22"/>
      <c r="C90" s="23"/>
      <c r="D90" s="102"/>
      <c r="E90" s="82"/>
      <c r="F90" s="61"/>
      <c r="H90" s="94"/>
      <c r="I90" s="40"/>
      <c r="J90" s="6"/>
      <c r="K90" s="6"/>
      <c r="M90" s="82"/>
      <c r="Q90" s="6"/>
      <c r="R90" s="6"/>
      <c r="S90" s="42"/>
      <c r="V90" s="135"/>
    </row>
    <row r="91" spans="1:22" ht="15.75" customHeight="1" x14ac:dyDescent="0.55000000000000004">
      <c r="A91" s="34">
        <f>MAX($A$11:A87)+1</f>
        <v>16</v>
      </c>
      <c r="B91" s="22">
        <f>MAX($B$11:B87)+1</f>
        <v>45272</v>
      </c>
      <c r="C91" s="23">
        <f>WEEKDAY(B91)</f>
        <v>3</v>
      </c>
      <c r="D91" s="102">
        <v>0.54166666666666663</v>
      </c>
      <c r="E91" s="82"/>
      <c r="F91" s="61"/>
      <c r="H91" s="62" t="s">
        <v>40</v>
      </c>
      <c r="I91" s="40"/>
      <c r="J91" s="6"/>
      <c r="K91" s="6"/>
      <c r="M91" s="82"/>
      <c r="Q91" s="6"/>
      <c r="R91" s="6"/>
      <c r="S91" s="42"/>
      <c r="T91" s="106"/>
      <c r="U91" s="160" t="s">
        <v>56</v>
      </c>
      <c r="V91" s="161"/>
    </row>
    <row r="92" spans="1:22" ht="15.75" customHeight="1" x14ac:dyDescent="0.55000000000000004">
      <c r="A92" s="34"/>
      <c r="B92" s="22"/>
      <c r="C92" s="23"/>
      <c r="D92" s="102">
        <v>0.625</v>
      </c>
      <c r="E92" s="82"/>
      <c r="F92" s="61"/>
      <c r="H92" s="62" t="s">
        <v>41</v>
      </c>
      <c r="I92" s="40"/>
      <c r="J92" s="6"/>
      <c r="K92" s="6"/>
      <c r="M92" s="82"/>
      <c r="Q92" s="6"/>
      <c r="R92" s="6"/>
      <c r="S92" s="42"/>
      <c r="T92" s="139" t="s">
        <v>57</v>
      </c>
      <c r="U92" s="138"/>
      <c r="V92" s="137"/>
    </row>
    <row r="93" spans="1:22" ht="15.75" customHeight="1" x14ac:dyDescent="0.55000000000000004">
      <c r="A93" s="34"/>
      <c r="B93" s="22"/>
      <c r="C93" s="23"/>
      <c r="D93" s="102"/>
      <c r="E93" s="82"/>
      <c r="F93" s="61"/>
      <c r="H93" s="62" t="s">
        <v>42</v>
      </c>
      <c r="I93" s="40"/>
      <c r="J93" s="6"/>
      <c r="K93" s="6"/>
      <c r="M93" s="82"/>
      <c r="Q93" s="6"/>
      <c r="R93" s="6"/>
      <c r="S93" s="42"/>
      <c r="T93" s="106"/>
      <c r="U93"/>
      <c r="V93" s="135"/>
    </row>
    <row r="94" spans="1:22" ht="15.75" customHeight="1" x14ac:dyDescent="0.55000000000000004">
      <c r="A94" s="49"/>
      <c r="B94" s="26"/>
      <c r="C94" s="50"/>
      <c r="D94" s="105"/>
      <c r="E94" s="89"/>
      <c r="F94" s="53"/>
      <c r="G94" s="96"/>
      <c r="H94" s="68"/>
      <c r="I94" s="113"/>
      <c r="J94" s="55"/>
      <c r="K94" s="55"/>
      <c r="L94" s="56"/>
      <c r="M94" s="89"/>
      <c r="N94" s="55"/>
      <c r="O94" s="96"/>
      <c r="P94" s="96"/>
      <c r="Q94" s="55"/>
      <c r="R94" s="32" t="s">
        <v>16</v>
      </c>
      <c r="S94" s="33" t="s">
        <v>8</v>
      </c>
      <c r="T94" s="141"/>
      <c r="U94" s="145"/>
      <c r="V94" s="140"/>
    </row>
    <row r="95" spans="1:22" ht="15.75" customHeight="1" x14ac:dyDescent="0.55000000000000004">
      <c r="A95" s="74"/>
      <c r="B95" s="75"/>
      <c r="C95" s="76"/>
      <c r="D95" s="182"/>
      <c r="E95" s="183"/>
      <c r="F95" s="77"/>
      <c r="G95" s="81"/>
      <c r="H95" s="184"/>
      <c r="I95" s="185"/>
      <c r="J95" s="79"/>
      <c r="K95" s="79"/>
      <c r="L95" s="186"/>
      <c r="M95" s="183"/>
      <c r="N95" s="79"/>
      <c r="O95" s="81"/>
      <c r="P95" s="81"/>
      <c r="Q95" s="79"/>
      <c r="R95" s="79"/>
      <c r="S95" s="80"/>
      <c r="T95" s="146"/>
      <c r="U95" s="187"/>
      <c r="V95" s="147"/>
    </row>
    <row r="96" spans="1:22" ht="15.75" customHeight="1" x14ac:dyDescent="0.55000000000000004">
      <c r="A96" s="34"/>
      <c r="B96" s="114"/>
      <c r="C96" s="115"/>
      <c r="D96" s="109">
        <v>0.1423611111111111</v>
      </c>
      <c r="E96" s="188" t="s">
        <v>15</v>
      </c>
      <c r="F96" s="37" t="s">
        <v>10</v>
      </c>
      <c r="G96" s="189" t="s">
        <v>43</v>
      </c>
      <c r="H96" s="190"/>
      <c r="I96" s="191"/>
      <c r="J96" s="192"/>
      <c r="K96" s="192"/>
      <c r="L96" s="193"/>
      <c r="M96" s="194"/>
      <c r="N96" s="192"/>
      <c r="O96" s="195"/>
      <c r="P96" s="195"/>
      <c r="Q96" s="192"/>
      <c r="R96" s="192"/>
      <c r="S96" s="42"/>
      <c r="T96" s="132" t="s">
        <v>66</v>
      </c>
      <c r="U96" s="200"/>
      <c r="V96" s="136"/>
    </row>
    <row r="97" spans="1:22" ht="15.75" customHeight="1" x14ac:dyDescent="0.55000000000000004">
      <c r="A97" s="34">
        <f>MAX($A$11:A92)+1</f>
        <v>17</v>
      </c>
      <c r="B97" s="114">
        <f>MAX($B$11:B92)+1</f>
        <v>45273</v>
      </c>
      <c r="C97" s="115">
        <f>WEEKDAY(B97)</f>
        <v>4</v>
      </c>
      <c r="D97" s="109">
        <v>0.27083333333333331</v>
      </c>
      <c r="E97" s="188" t="s">
        <v>12</v>
      </c>
      <c r="F97" s="37" t="s">
        <v>13</v>
      </c>
      <c r="G97" s="189"/>
      <c r="H97" s="190"/>
      <c r="I97" s="191"/>
      <c r="J97" s="192"/>
      <c r="K97" s="192"/>
      <c r="L97" s="193"/>
      <c r="M97" s="194"/>
      <c r="N97" s="192"/>
      <c r="O97" s="195"/>
      <c r="P97" s="195"/>
      <c r="Q97" s="192"/>
      <c r="R97" s="192"/>
      <c r="S97" s="42"/>
      <c r="T97" s="106" t="s">
        <v>59</v>
      </c>
      <c r="U97" s="196"/>
      <c r="V97" s="135"/>
    </row>
    <row r="98" spans="1:22" ht="15.75" customHeight="1" x14ac:dyDescent="0.55000000000000004">
      <c r="A98" s="34"/>
      <c r="B98" s="114"/>
      <c r="C98" s="115"/>
      <c r="D98" s="109">
        <v>0.52777777777777779</v>
      </c>
      <c r="E98" s="188" t="s">
        <v>12</v>
      </c>
      <c r="F98" s="37" t="s">
        <v>10</v>
      </c>
      <c r="G98" s="189" t="s">
        <v>44</v>
      </c>
      <c r="H98" s="190"/>
      <c r="I98" s="191"/>
      <c r="J98" s="192"/>
      <c r="K98" s="192"/>
      <c r="L98" s="193"/>
      <c r="M98" s="194"/>
      <c r="N98" s="192"/>
      <c r="O98" s="195"/>
      <c r="P98" s="195"/>
      <c r="Q98" s="192"/>
      <c r="R98" s="192"/>
      <c r="S98" s="42"/>
      <c r="V98" s="135"/>
    </row>
    <row r="99" spans="1:22" ht="15.75" customHeight="1" x14ac:dyDescent="0.55000000000000004">
      <c r="A99" s="34"/>
      <c r="B99" s="114"/>
      <c r="C99" s="115"/>
      <c r="D99" s="109">
        <v>0.64583333333333337</v>
      </c>
      <c r="E99" s="188" t="s">
        <v>9</v>
      </c>
      <c r="F99" s="37" t="s">
        <v>13</v>
      </c>
      <c r="G99" s="189"/>
      <c r="H99" s="190"/>
      <c r="I99" s="191"/>
      <c r="J99" s="192"/>
      <c r="K99" s="192"/>
      <c r="L99" s="193"/>
      <c r="M99" s="194"/>
      <c r="N99" s="192"/>
      <c r="O99" s="195"/>
      <c r="P99" s="195"/>
      <c r="Q99" s="192"/>
      <c r="R99" s="192"/>
      <c r="S99" s="42"/>
      <c r="T99" s="106"/>
      <c r="U99" s="196"/>
      <c r="V99" s="135"/>
    </row>
    <row r="100" spans="1:22" s="201" customFormat="1" ht="15.75" customHeight="1" x14ac:dyDescent="0.55000000000000004">
      <c r="A100" s="202"/>
      <c r="B100" s="208"/>
      <c r="C100" s="209"/>
      <c r="D100" s="207"/>
      <c r="E100" s="188"/>
      <c r="F100" s="203"/>
      <c r="G100" s="189"/>
      <c r="H100" s="190"/>
      <c r="I100" s="211" t="s">
        <v>74</v>
      </c>
      <c r="J100" s="192"/>
      <c r="K100" s="192"/>
      <c r="L100" s="193"/>
      <c r="M100" s="194"/>
      <c r="N100" s="192"/>
      <c r="O100" s="195"/>
      <c r="P100" s="195"/>
      <c r="Q100" s="192"/>
      <c r="R100" s="192"/>
      <c r="S100" s="204"/>
      <c r="T100" s="206"/>
      <c r="U100" s="196"/>
      <c r="V100" s="135"/>
    </row>
    <row r="101" spans="1:22" s="201" customFormat="1" ht="15.75" customHeight="1" x14ac:dyDescent="0.55000000000000004">
      <c r="A101" s="202"/>
      <c r="B101" s="208"/>
      <c r="C101" s="209"/>
      <c r="D101" s="207"/>
      <c r="E101" s="188"/>
      <c r="F101" s="203"/>
      <c r="G101" s="189"/>
      <c r="H101" s="190"/>
      <c r="I101" s="211" t="s">
        <v>51</v>
      </c>
      <c r="J101" s="192"/>
      <c r="K101" s="192"/>
      <c r="L101" s="193"/>
      <c r="M101" s="194"/>
      <c r="N101" s="192"/>
      <c r="O101" s="195"/>
      <c r="P101" s="195"/>
      <c r="Q101" s="192"/>
      <c r="R101" s="192"/>
      <c r="S101" s="204"/>
      <c r="T101" s="206"/>
      <c r="U101" s="196"/>
      <c r="V101" s="135"/>
    </row>
    <row r="102" spans="1:22" ht="15.75" customHeight="1" thickBot="1" x14ac:dyDescent="0.6">
      <c r="A102" s="116"/>
      <c r="B102" s="117"/>
      <c r="C102" s="118"/>
      <c r="D102" s="119"/>
      <c r="E102" s="120"/>
      <c r="F102" s="121"/>
      <c r="G102" s="122"/>
      <c r="H102" s="197"/>
      <c r="I102" s="198"/>
      <c r="J102" s="124"/>
      <c r="K102" s="124"/>
      <c r="L102" s="125"/>
      <c r="M102" s="120"/>
      <c r="N102" s="124"/>
      <c r="O102" s="122"/>
      <c r="P102" s="122"/>
      <c r="Q102" s="210"/>
      <c r="R102" s="210"/>
      <c r="S102" s="126"/>
      <c r="T102" s="134"/>
      <c r="U102" s="199"/>
      <c r="V102" s="133"/>
    </row>
    <row r="103" spans="1:22" ht="15.75" customHeight="1" x14ac:dyDescent="0.55000000000000004">
      <c r="A103" s="127"/>
      <c r="E103" s="60"/>
      <c r="G103" s="6"/>
      <c r="H103" s="41"/>
      <c r="I103" s="6"/>
      <c r="J103" s="6"/>
      <c r="K103" s="6"/>
      <c r="M103" s="60"/>
      <c r="O103" s="6"/>
      <c r="P103" s="6"/>
      <c r="Q103" s="6"/>
      <c r="R103" s="6"/>
      <c r="S103" s="6"/>
    </row>
    <row r="104" spans="1:22" ht="15.75" customHeight="1" x14ac:dyDescent="0.55000000000000004">
      <c r="A104" s="128" t="s">
        <v>45</v>
      </c>
      <c r="E104" s="60"/>
      <c r="G104" s="6"/>
      <c r="H104" s="41"/>
      <c r="I104" s="6"/>
      <c r="J104" s="6"/>
      <c r="K104" s="6"/>
      <c r="M104" s="60"/>
      <c r="O104" s="6"/>
      <c r="P104" s="6"/>
      <c r="Q104" s="6"/>
      <c r="R104" s="6"/>
      <c r="S104" s="6"/>
    </row>
    <row r="105" spans="1:22" ht="15.75" customHeight="1" x14ac:dyDescent="0.55000000000000004">
      <c r="A105" s="128"/>
      <c r="E105" s="60"/>
      <c r="G105" s="6"/>
      <c r="H105" s="41"/>
      <c r="I105" s="6"/>
      <c r="J105" s="6"/>
      <c r="K105" s="6"/>
      <c r="M105" s="60"/>
      <c r="O105" s="6"/>
      <c r="P105" s="6"/>
      <c r="Q105" s="6"/>
      <c r="R105" s="6"/>
      <c r="S105" s="6"/>
    </row>
    <row r="106" spans="1:22" ht="15.75" customHeight="1" x14ac:dyDescent="0.55000000000000004">
      <c r="A106" s="129"/>
      <c r="B106" s="5"/>
      <c r="C106" s="5"/>
      <c r="D106" s="5"/>
      <c r="F106" s="5"/>
      <c r="L106" s="5"/>
      <c r="N106" s="5"/>
    </row>
    <row r="107" spans="1:22" ht="15.75" customHeight="1" x14ac:dyDescent="0.55000000000000004">
      <c r="A107" s="5"/>
      <c r="B107" s="5"/>
      <c r="C107" s="5"/>
      <c r="D107" s="5"/>
      <c r="F107" s="5"/>
      <c r="L107" s="5"/>
      <c r="N107" s="5"/>
    </row>
    <row r="108" spans="1:22" ht="15.75" customHeight="1" x14ac:dyDescent="0.55000000000000004">
      <c r="A108" s="5"/>
      <c r="B108" s="5"/>
      <c r="C108" s="5"/>
      <c r="D108" s="5"/>
      <c r="F108" s="5"/>
      <c r="L108" s="5"/>
      <c r="N108" s="5"/>
    </row>
    <row r="109" spans="1:22" ht="25" customHeight="1" x14ac:dyDescent="0.55000000000000004">
      <c r="A109" s="5"/>
      <c r="B109" s="5"/>
      <c r="C109" s="5"/>
      <c r="D109" s="5"/>
      <c r="F109" s="5"/>
      <c r="L109" s="5"/>
      <c r="N109" s="5"/>
    </row>
    <row r="110" spans="1:22" ht="25" customHeight="1" x14ac:dyDescent="0.55000000000000004">
      <c r="A110" s="5"/>
      <c r="B110" s="5"/>
      <c r="C110" s="5"/>
      <c r="D110" s="5"/>
      <c r="F110" s="5"/>
      <c r="L110" s="5"/>
      <c r="N110" s="5"/>
    </row>
    <row r="111" spans="1:22" ht="25" customHeight="1" x14ac:dyDescent="0.55000000000000004">
      <c r="A111" s="5"/>
      <c r="B111" s="5"/>
      <c r="C111" s="5"/>
      <c r="D111" s="5"/>
      <c r="F111" s="5"/>
      <c r="L111" s="5"/>
      <c r="N111" s="5"/>
    </row>
    <row r="112" spans="1:22" ht="25" customHeight="1" x14ac:dyDescent="0.55000000000000004">
      <c r="A112" s="5"/>
      <c r="B112" s="5"/>
      <c r="C112" s="5"/>
      <c r="D112" s="5"/>
      <c r="F112" s="5"/>
      <c r="L112" s="5"/>
      <c r="N112" s="5"/>
    </row>
    <row r="113" s="5" customFormat="1" ht="25" customHeight="1" x14ac:dyDescent="0.55000000000000004"/>
    <row r="114" s="5" customFormat="1" ht="25" customHeight="1" x14ac:dyDescent="0.55000000000000004"/>
  </sheetData>
  <mergeCells count="20">
    <mergeCell ref="J1:K1"/>
    <mergeCell ref="R1:S1"/>
    <mergeCell ref="A3:S3"/>
    <mergeCell ref="A5:A6"/>
    <mergeCell ref="B5:B6"/>
    <mergeCell ref="C5:C6"/>
    <mergeCell ref="D5:S5"/>
    <mergeCell ref="G6:K6"/>
    <mergeCell ref="M6:N6"/>
    <mergeCell ref="O6:S6"/>
    <mergeCell ref="T5:V6"/>
    <mergeCell ref="T8:V8"/>
    <mergeCell ref="T12:V12"/>
    <mergeCell ref="T87:V87"/>
    <mergeCell ref="T13:V13"/>
    <mergeCell ref="U17:V17"/>
    <mergeCell ref="T37:V37"/>
    <mergeCell ref="T86:V86"/>
    <mergeCell ref="T34:V34"/>
    <mergeCell ref="U91:V91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03FAB-DEDE-44DA-B179-DF321ADFD044}">
  <sheetPr>
    <tabColor rgb="FF00B050"/>
    <pageSetUpPr fitToPage="1"/>
  </sheetPr>
  <dimension ref="A1:V101"/>
  <sheetViews>
    <sheetView view="pageBreakPreview" topLeftCell="C3" zoomScale="85" zoomScaleNormal="85" zoomScaleSheetLayoutView="85" workbookViewId="0">
      <selection activeCell="P14" sqref="P14"/>
    </sheetView>
  </sheetViews>
  <sheetFormatPr defaultRowHeight="25" customHeight="1" x14ac:dyDescent="0.55000000000000004"/>
  <cols>
    <col min="1" max="1" width="3.83203125" style="1" customWidth="1"/>
    <col min="2" max="2" width="10.4140625" style="2" bestFit="1" customWidth="1"/>
    <col min="3" max="3" width="4.6640625" style="3" customWidth="1"/>
    <col min="4" max="4" width="6.9140625" style="4" customWidth="1"/>
    <col min="5" max="5" width="13.83203125" style="5" customWidth="1"/>
    <col min="6" max="6" width="3.58203125" style="6" customWidth="1"/>
    <col min="7" max="7" width="2.75" style="5" customWidth="1"/>
    <col min="8" max="8" width="8.25" style="5" customWidth="1"/>
    <col min="9" max="9" width="19.4140625" style="5" customWidth="1"/>
    <col min="10" max="10" width="13.83203125" style="5" customWidth="1"/>
    <col min="11" max="11" width="5.4140625" style="5" customWidth="1"/>
    <col min="12" max="12" width="7.1640625" style="4" customWidth="1"/>
    <col min="13" max="13" width="13.83203125" style="5" customWidth="1"/>
    <col min="14" max="14" width="3.58203125" style="6" customWidth="1"/>
    <col min="15" max="15" width="2.75" style="5" customWidth="1"/>
    <col min="16" max="16" width="8.25" style="5" customWidth="1"/>
    <col min="17" max="17" width="10.08203125" style="5" customWidth="1"/>
    <col min="18" max="18" width="13.83203125" style="5" customWidth="1"/>
    <col min="19" max="19" width="4.5" style="5" customWidth="1"/>
    <col min="20" max="22" width="12.58203125" style="5" customWidth="1"/>
    <col min="23" max="250" width="8.6640625" style="5"/>
    <col min="251" max="251" width="3.83203125" style="5" customWidth="1"/>
    <col min="252" max="252" width="9.33203125" style="5" bestFit="1" customWidth="1"/>
    <col min="253" max="253" width="3.75" style="5" customWidth="1"/>
    <col min="254" max="254" width="7.33203125" style="5" customWidth="1"/>
    <col min="255" max="255" width="19.25" style="5" customWidth="1"/>
    <col min="256" max="256" width="3.75" style="5" customWidth="1"/>
    <col min="257" max="257" width="2.75" style="5" customWidth="1"/>
    <col min="258" max="259" width="19.6640625" style="5" customWidth="1"/>
    <col min="260" max="261" width="19.58203125" style="5" customWidth="1"/>
    <col min="262" max="262" width="5" style="5" customWidth="1"/>
    <col min="263" max="506" width="8.6640625" style="5"/>
    <col min="507" max="507" width="3.83203125" style="5" customWidth="1"/>
    <col min="508" max="508" width="9.33203125" style="5" bestFit="1" customWidth="1"/>
    <col min="509" max="509" width="3.75" style="5" customWidth="1"/>
    <col min="510" max="510" width="7.33203125" style="5" customWidth="1"/>
    <col min="511" max="511" width="19.25" style="5" customWidth="1"/>
    <col min="512" max="512" width="3.75" style="5" customWidth="1"/>
    <col min="513" max="513" width="2.75" style="5" customWidth="1"/>
    <col min="514" max="515" width="19.6640625" style="5" customWidth="1"/>
    <col min="516" max="517" width="19.58203125" style="5" customWidth="1"/>
    <col min="518" max="518" width="5" style="5" customWidth="1"/>
    <col min="519" max="762" width="8.6640625" style="5"/>
    <col min="763" max="763" width="3.83203125" style="5" customWidth="1"/>
    <col min="764" max="764" width="9.33203125" style="5" bestFit="1" customWidth="1"/>
    <col min="765" max="765" width="3.75" style="5" customWidth="1"/>
    <col min="766" max="766" width="7.33203125" style="5" customWidth="1"/>
    <col min="767" max="767" width="19.25" style="5" customWidth="1"/>
    <col min="768" max="768" width="3.75" style="5" customWidth="1"/>
    <col min="769" max="769" width="2.75" style="5" customWidth="1"/>
    <col min="770" max="771" width="19.6640625" style="5" customWidth="1"/>
    <col min="772" max="773" width="19.58203125" style="5" customWidth="1"/>
    <col min="774" max="774" width="5" style="5" customWidth="1"/>
    <col min="775" max="1018" width="8.6640625" style="5"/>
    <col min="1019" max="1019" width="3.83203125" style="5" customWidth="1"/>
    <col min="1020" max="1020" width="9.33203125" style="5" bestFit="1" customWidth="1"/>
    <col min="1021" max="1021" width="3.75" style="5" customWidth="1"/>
    <col min="1022" max="1022" width="7.33203125" style="5" customWidth="1"/>
    <col min="1023" max="1023" width="19.25" style="5" customWidth="1"/>
    <col min="1024" max="1024" width="3.75" style="5" customWidth="1"/>
    <col min="1025" max="1025" width="2.75" style="5" customWidth="1"/>
    <col min="1026" max="1027" width="19.6640625" style="5" customWidth="1"/>
    <col min="1028" max="1029" width="19.58203125" style="5" customWidth="1"/>
    <col min="1030" max="1030" width="5" style="5" customWidth="1"/>
    <col min="1031" max="1274" width="8.6640625" style="5"/>
    <col min="1275" max="1275" width="3.83203125" style="5" customWidth="1"/>
    <col min="1276" max="1276" width="9.33203125" style="5" bestFit="1" customWidth="1"/>
    <col min="1277" max="1277" width="3.75" style="5" customWidth="1"/>
    <col min="1278" max="1278" width="7.33203125" style="5" customWidth="1"/>
    <col min="1279" max="1279" width="19.25" style="5" customWidth="1"/>
    <col min="1280" max="1280" width="3.75" style="5" customWidth="1"/>
    <col min="1281" max="1281" width="2.75" style="5" customWidth="1"/>
    <col min="1282" max="1283" width="19.6640625" style="5" customWidth="1"/>
    <col min="1284" max="1285" width="19.58203125" style="5" customWidth="1"/>
    <col min="1286" max="1286" width="5" style="5" customWidth="1"/>
    <col min="1287" max="1530" width="8.6640625" style="5"/>
    <col min="1531" max="1531" width="3.83203125" style="5" customWidth="1"/>
    <col min="1532" max="1532" width="9.33203125" style="5" bestFit="1" customWidth="1"/>
    <col min="1533" max="1533" width="3.75" style="5" customWidth="1"/>
    <col min="1534" max="1534" width="7.33203125" style="5" customWidth="1"/>
    <col min="1535" max="1535" width="19.25" style="5" customWidth="1"/>
    <col min="1536" max="1536" width="3.75" style="5" customWidth="1"/>
    <col min="1537" max="1537" width="2.75" style="5" customWidth="1"/>
    <col min="1538" max="1539" width="19.6640625" style="5" customWidth="1"/>
    <col min="1540" max="1541" width="19.58203125" style="5" customWidth="1"/>
    <col min="1542" max="1542" width="5" style="5" customWidth="1"/>
    <col min="1543" max="1786" width="8.6640625" style="5"/>
    <col min="1787" max="1787" width="3.83203125" style="5" customWidth="1"/>
    <col min="1788" max="1788" width="9.33203125" style="5" bestFit="1" customWidth="1"/>
    <col min="1789" max="1789" width="3.75" style="5" customWidth="1"/>
    <col min="1790" max="1790" width="7.33203125" style="5" customWidth="1"/>
    <col min="1791" max="1791" width="19.25" style="5" customWidth="1"/>
    <col min="1792" max="1792" width="3.75" style="5" customWidth="1"/>
    <col min="1793" max="1793" width="2.75" style="5" customWidth="1"/>
    <col min="1794" max="1795" width="19.6640625" style="5" customWidth="1"/>
    <col min="1796" max="1797" width="19.58203125" style="5" customWidth="1"/>
    <col min="1798" max="1798" width="5" style="5" customWidth="1"/>
    <col min="1799" max="2042" width="8.6640625" style="5"/>
    <col min="2043" max="2043" width="3.83203125" style="5" customWidth="1"/>
    <col min="2044" max="2044" width="9.33203125" style="5" bestFit="1" customWidth="1"/>
    <col min="2045" max="2045" width="3.75" style="5" customWidth="1"/>
    <col min="2046" max="2046" width="7.33203125" style="5" customWidth="1"/>
    <col min="2047" max="2047" width="19.25" style="5" customWidth="1"/>
    <col min="2048" max="2048" width="3.75" style="5" customWidth="1"/>
    <col min="2049" max="2049" width="2.75" style="5" customWidth="1"/>
    <col min="2050" max="2051" width="19.6640625" style="5" customWidth="1"/>
    <col min="2052" max="2053" width="19.58203125" style="5" customWidth="1"/>
    <col min="2054" max="2054" width="5" style="5" customWidth="1"/>
    <col min="2055" max="2298" width="8.6640625" style="5"/>
    <col min="2299" max="2299" width="3.83203125" style="5" customWidth="1"/>
    <col min="2300" max="2300" width="9.33203125" style="5" bestFit="1" customWidth="1"/>
    <col min="2301" max="2301" width="3.75" style="5" customWidth="1"/>
    <col min="2302" max="2302" width="7.33203125" style="5" customWidth="1"/>
    <col min="2303" max="2303" width="19.25" style="5" customWidth="1"/>
    <col min="2304" max="2304" width="3.75" style="5" customWidth="1"/>
    <col min="2305" max="2305" width="2.75" style="5" customWidth="1"/>
    <col min="2306" max="2307" width="19.6640625" style="5" customWidth="1"/>
    <col min="2308" max="2309" width="19.58203125" style="5" customWidth="1"/>
    <col min="2310" max="2310" width="5" style="5" customWidth="1"/>
    <col min="2311" max="2554" width="8.6640625" style="5"/>
    <col min="2555" max="2555" width="3.83203125" style="5" customWidth="1"/>
    <col min="2556" max="2556" width="9.33203125" style="5" bestFit="1" customWidth="1"/>
    <col min="2557" max="2557" width="3.75" style="5" customWidth="1"/>
    <col min="2558" max="2558" width="7.33203125" style="5" customWidth="1"/>
    <col min="2559" max="2559" width="19.25" style="5" customWidth="1"/>
    <col min="2560" max="2560" width="3.75" style="5" customWidth="1"/>
    <col min="2561" max="2561" width="2.75" style="5" customWidth="1"/>
    <col min="2562" max="2563" width="19.6640625" style="5" customWidth="1"/>
    <col min="2564" max="2565" width="19.58203125" style="5" customWidth="1"/>
    <col min="2566" max="2566" width="5" style="5" customWidth="1"/>
    <col min="2567" max="2810" width="8.6640625" style="5"/>
    <col min="2811" max="2811" width="3.83203125" style="5" customWidth="1"/>
    <col min="2812" max="2812" width="9.33203125" style="5" bestFit="1" customWidth="1"/>
    <col min="2813" max="2813" width="3.75" style="5" customWidth="1"/>
    <col min="2814" max="2814" width="7.33203125" style="5" customWidth="1"/>
    <col min="2815" max="2815" width="19.25" style="5" customWidth="1"/>
    <col min="2816" max="2816" width="3.75" style="5" customWidth="1"/>
    <col min="2817" max="2817" width="2.75" style="5" customWidth="1"/>
    <col min="2818" max="2819" width="19.6640625" style="5" customWidth="1"/>
    <col min="2820" max="2821" width="19.58203125" style="5" customWidth="1"/>
    <col min="2822" max="2822" width="5" style="5" customWidth="1"/>
    <col min="2823" max="3066" width="8.6640625" style="5"/>
    <col min="3067" max="3067" width="3.83203125" style="5" customWidth="1"/>
    <col min="3068" max="3068" width="9.33203125" style="5" bestFit="1" customWidth="1"/>
    <col min="3069" max="3069" width="3.75" style="5" customWidth="1"/>
    <col min="3070" max="3070" width="7.33203125" style="5" customWidth="1"/>
    <col min="3071" max="3071" width="19.25" style="5" customWidth="1"/>
    <col min="3072" max="3072" width="3.75" style="5" customWidth="1"/>
    <col min="3073" max="3073" width="2.75" style="5" customWidth="1"/>
    <col min="3074" max="3075" width="19.6640625" style="5" customWidth="1"/>
    <col min="3076" max="3077" width="19.58203125" style="5" customWidth="1"/>
    <col min="3078" max="3078" width="5" style="5" customWidth="1"/>
    <col min="3079" max="3322" width="8.6640625" style="5"/>
    <col min="3323" max="3323" width="3.83203125" style="5" customWidth="1"/>
    <col min="3324" max="3324" width="9.33203125" style="5" bestFit="1" customWidth="1"/>
    <col min="3325" max="3325" width="3.75" style="5" customWidth="1"/>
    <col min="3326" max="3326" width="7.33203125" style="5" customWidth="1"/>
    <col min="3327" max="3327" width="19.25" style="5" customWidth="1"/>
    <col min="3328" max="3328" width="3.75" style="5" customWidth="1"/>
    <col min="3329" max="3329" width="2.75" style="5" customWidth="1"/>
    <col min="3330" max="3331" width="19.6640625" style="5" customWidth="1"/>
    <col min="3332" max="3333" width="19.58203125" style="5" customWidth="1"/>
    <col min="3334" max="3334" width="5" style="5" customWidth="1"/>
    <col min="3335" max="3578" width="8.6640625" style="5"/>
    <col min="3579" max="3579" width="3.83203125" style="5" customWidth="1"/>
    <col min="3580" max="3580" width="9.33203125" style="5" bestFit="1" customWidth="1"/>
    <col min="3581" max="3581" width="3.75" style="5" customWidth="1"/>
    <col min="3582" max="3582" width="7.33203125" style="5" customWidth="1"/>
    <col min="3583" max="3583" width="19.25" style="5" customWidth="1"/>
    <col min="3584" max="3584" width="3.75" style="5" customWidth="1"/>
    <col min="3585" max="3585" width="2.75" style="5" customWidth="1"/>
    <col min="3586" max="3587" width="19.6640625" style="5" customWidth="1"/>
    <col min="3588" max="3589" width="19.58203125" style="5" customWidth="1"/>
    <col min="3590" max="3590" width="5" style="5" customWidth="1"/>
    <col min="3591" max="3834" width="8.6640625" style="5"/>
    <col min="3835" max="3835" width="3.83203125" style="5" customWidth="1"/>
    <col min="3836" max="3836" width="9.33203125" style="5" bestFit="1" customWidth="1"/>
    <col min="3837" max="3837" width="3.75" style="5" customWidth="1"/>
    <col min="3838" max="3838" width="7.33203125" style="5" customWidth="1"/>
    <col min="3839" max="3839" width="19.25" style="5" customWidth="1"/>
    <col min="3840" max="3840" width="3.75" style="5" customWidth="1"/>
    <col min="3841" max="3841" width="2.75" style="5" customWidth="1"/>
    <col min="3842" max="3843" width="19.6640625" style="5" customWidth="1"/>
    <col min="3844" max="3845" width="19.58203125" style="5" customWidth="1"/>
    <col min="3846" max="3846" width="5" style="5" customWidth="1"/>
    <col min="3847" max="4090" width="8.6640625" style="5"/>
    <col min="4091" max="4091" width="3.83203125" style="5" customWidth="1"/>
    <col min="4092" max="4092" width="9.33203125" style="5" bestFit="1" customWidth="1"/>
    <col min="4093" max="4093" width="3.75" style="5" customWidth="1"/>
    <col min="4094" max="4094" width="7.33203125" style="5" customWidth="1"/>
    <col min="4095" max="4095" width="19.25" style="5" customWidth="1"/>
    <col min="4096" max="4096" width="3.75" style="5" customWidth="1"/>
    <col min="4097" max="4097" width="2.75" style="5" customWidth="1"/>
    <col min="4098" max="4099" width="19.6640625" style="5" customWidth="1"/>
    <col min="4100" max="4101" width="19.58203125" style="5" customWidth="1"/>
    <col min="4102" max="4102" width="5" style="5" customWidth="1"/>
    <col min="4103" max="4346" width="8.6640625" style="5"/>
    <col min="4347" max="4347" width="3.83203125" style="5" customWidth="1"/>
    <col min="4348" max="4348" width="9.33203125" style="5" bestFit="1" customWidth="1"/>
    <col min="4349" max="4349" width="3.75" style="5" customWidth="1"/>
    <col min="4350" max="4350" width="7.33203125" style="5" customWidth="1"/>
    <col min="4351" max="4351" width="19.25" style="5" customWidth="1"/>
    <col min="4352" max="4352" width="3.75" style="5" customWidth="1"/>
    <col min="4353" max="4353" width="2.75" style="5" customWidth="1"/>
    <col min="4354" max="4355" width="19.6640625" style="5" customWidth="1"/>
    <col min="4356" max="4357" width="19.58203125" style="5" customWidth="1"/>
    <col min="4358" max="4358" width="5" style="5" customWidth="1"/>
    <col min="4359" max="4602" width="8.6640625" style="5"/>
    <col min="4603" max="4603" width="3.83203125" style="5" customWidth="1"/>
    <col min="4604" max="4604" width="9.33203125" style="5" bestFit="1" customWidth="1"/>
    <col min="4605" max="4605" width="3.75" style="5" customWidth="1"/>
    <col min="4606" max="4606" width="7.33203125" style="5" customWidth="1"/>
    <col min="4607" max="4607" width="19.25" style="5" customWidth="1"/>
    <col min="4608" max="4608" width="3.75" style="5" customWidth="1"/>
    <col min="4609" max="4609" width="2.75" style="5" customWidth="1"/>
    <col min="4610" max="4611" width="19.6640625" style="5" customWidth="1"/>
    <col min="4612" max="4613" width="19.58203125" style="5" customWidth="1"/>
    <col min="4614" max="4614" width="5" style="5" customWidth="1"/>
    <col min="4615" max="4858" width="8.6640625" style="5"/>
    <col min="4859" max="4859" width="3.83203125" style="5" customWidth="1"/>
    <col min="4860" max="4860" width="9.33203125" style="5" bestFit="1" customWidth="1"/>
    <col min="4861" max="4861" width="3.75" style="5" customWidth="1"/>
    <col min="4862" max="4862" width="7.33203125" style="5" customWidth="1"/>
    <col min="4863" max="4863" width="19.25" style="5" customWidth="1"/>
    <col min="4864" max="4864" width="3.75" style="5" customWidth="1"/>
    <col min="4865" max="4865" width="2.75" style="5" customWidth="1"/>
    <col min="4866" max="4867" width="19.6640625" style="5" customWidth="1"/>
    <col min="4868" max="4869" width="19.58203125" style="5" customWidth="1"/>
    <col min="4870" max="4870" width="5" style="5" customWidth="1"/>
    <col min="4871" max="5114" width="8.6640625" style="5"/>
    <col min="5115" max="5115" width="3.83203125" style="5" customWidth="1"/>
    <col min="5116" max="5116" width="9.33203125" style="5" bestFit="1" customWidth="1"/>
    <col min="5117" max="5117" width="3.75" style="5" customWidth="1"/>
    <col min="5118" max="5118" width="7.33203125" style="5" customWidth="1"/>
    <col min="5119" max="5119" width="19.25" style="5" customWidth="1"/>
    <col min="5120" max="5120" width="3.75" style="5" customWidth="1"/>
    <col min="5121" max="5121" width="2.75" style="5" customWidth="1"/>
    <col min="5122" max="5123" width="19.6640625" style="5" customWidth="1"/>
    <col min="5124" max="5125" width="19.58203125" style="5" customWidth="1"/>
    <col min="5126" max="5126" width="5" style="5" customWidth="1"/>
    <col min="5127" max="5370" width="8.6640625" style="5"/>
    <col min="5371" max="5371" width="3.83203125" style="5" customWidth="1"/>
    <col min="5372" max="5372" width="9.33203125" style="5" bestFit="1" customWidth="1"/>
    <col min="5373" max="5373" width="3.75" style="5" customWidth="1"/>
    <col min="5374" max="5374" width="7.33203125" style="5" customWidth="1"/>
    <col min="5375" max="5375" width="19.25" style="5" customWidth="1"/>
    <col min="5376" max="5376" width="3.75" style="5" customWidth="1"/>
    <col min="5377" max="5377" width="2.75" style="5" customWidth="1"/>
    <col min="5378" max="5379" width="19.6640625" style="5" customWidth="1"/>
    <col min="5380" max="5381" width="19.58203125" style="5" customWidth="1"/>
    <col min="5382" max="5382" width="5" style="5" customWidth="1"/>
    <col min="5383" max="5626" width="8.6640625" style="5"/>
    <col min="5627" max="5627" width="3.83203125" style="5" customWidth="1"/>
    <col min="5628" max="5628" width="9.33203125" style="5" bestFit="1" customWidth="1"/>
    <col min="5629" max="5629" width="3.75" style="5" customWidth="1"/>
    <col min="5630" max="5630" width="7.33203125" style="5" customWidth="1"/>
    <col min="5631" max="5631" width="19.25" style="5" customWidth="1"/>
    <col min="5632" max="5632" width="3.75" style="5" customWidth="1"/>
    <col min="5633" max="5633" width="2.75" style="5" customWidth="1"/>
    <col min="5634" max="5635" width="19.6640625" style="5" customWidth="1"/>
    <col min="5636" max="5637" width="19.58203125" style="5" customWidth="1"/>
    <col min="5638" max="5638" width="5" style="5" customWidth="1"/>
    <col min="5639" max="5882" width="8.6640625" style="5"/>
    <col min="5883" max="5883" width="3.83203125" style="5" customWidth="1"/>
    <col min="5884" max="5884" width="9.33203125" style="5" bestFit="1" customWidth="1"/>
    <col min="5885" max="5885" width="3.75" style="5" customWidth="1"/>
    <col min="5886" max="5886" width="7.33203125" style="5" customWidth="1"/>
    <col min="5887" max="5887" width="19.25" style="5" customWidth="1"/>
    <col min="5888" max="5888" width="3.75" style="5" customWidth="1"/>
    <col min="5889" max="5889" width="2.75" style="5" customWidth="1"/>
    <col min="5890" max="5891" width="19.6640625" style="5" customWidth="1"/>
    <col min="5892" max="5893" width="19.58203125" style="5" customWidth="1"/>
    <col min="5894" max="5894" width="5" style="5" customWidth="1"/>
    <col min="5895" max="6138" width="8.6640625" style="5"/>
    <col min="6139" max="6139" width="3.83203125" style="5" customWidth="1"/>
    <col min="6140" max="6140" width="9.33203125" style="5" bestFit="1" customWidth="1"/>
    <col min="6141" max="6141" width="3.75" style="5" customWidth="1"/>
    <col min="6142" max="6142" width="7.33203125" style="5" customWidth="1"/>
    <col min="6143" max="6143" width="19.25" style="5" customWidth="1"/>
    <col min="6144" max="6144" width="3.75" style="5" customWidth="1"/>
    <col min="6145" max="6145" width="2.75" style="5" customWidth="1"/>
    <col min="6146" max="6147" width="19.6640625" style="5" customWidth="1"/>
    <col min="6148" max="6149" width="19.58203125" style="5" customWidth="1"/>
    <col min="6150" max="6150" width="5" style="5" customWidth="1"/>
    <col min="6151" max="6394" width="8.6640625" style="5"/>
    <col min="6395" max="6395" width="3.83203125" style="5" customWidth="1"/>
    <col min="6396" max="6396" width="9.33203125" style="5" bestFit="1" customWidth="1"/>
    <col min="6397" max="6397" width="3.75" style="5" customWidth="1"/>
    <col min="6398" max="6398" width="7.33203125" style="5" customWidth="1"/>
    <col min="6399" max="6399" width="19.25" style="5" customWidth="1"/>
    <col min="6400" max="6400" width="3.75" style="5" customWidth="1"/>
    <col min="6401" max="6401" width="2.75" style="5" customWidth="1"/>
    <col min="6402" max="6403" width="19.6640625" style="5" customWidth="1"/>
    <col min="6404" max="6405" width="19.58203125" style="5" customWidth="1"/>
    <col min="6406" max="6406" width="5" style="5" customWidth="1"/>
    <col min="6407" max="6650" width="8.6640625" style="5"/>
    <col min="6651" max="6651" width="3.83203125" style="5" customWidth="1"/>
    <col min="6652" max="6652" width="9.33203125" style="5" bestFit="1" customWidth="1"/>
    <col min="6653" max="6653" width="3.75" style="5" customWidth="1"/>
    <col min="6654" max="6654" width="7.33203125" style="5" customWidth="1"/>
    <col min="6655" max="6655" width="19.25" style="5" customWidth="1"/>
    <col min="6656" max="6656" width="3.75" style="5" customWidth="1"/>
    <col min="6657" max="6657" width="2.75" style="5" customWidth="1"/>
    <col min="6658" max="6659" width="19.6640625" style="5" customWidth="1"/>
    <col min="6660" max="6661" width="19.58203125" style="5" customWidth="1"/>
    <col min="6662" max="6662" width="5" style="5" customWidth="1"/>
    <col min="6663" max="6906" width="8.6640625" style="5"/>
    <col min="6907" max="6907" width="3.83203125" style="5" customWidth="1"/>
    <col min="6908" max="6908" width="9.33203125" style="5" bestFit="1" customWidth="1"/>
    <col min="6909" max="6909" width="3.75" style="5" customWidth="1"/>
    <col min="6910" max="6910" width="7.33203125" style="5" customWidth="1"/>
    <col min="6911" max="6911" width="19.25" style="5" customWidth="1"/>
    <col min="6912" max="6912" width="3.75" style="5" customWidth="1"/>
    <col min="6913" max="6913" width="2.75" style="5" customWidth="1"/>
    <col min="6914" max="6915" width="19.6640625" style="5" customWidth="1"/>
    <col min="6916" max="6917" width="19.58203125" style="5" customWidth="1"/>
    <col min="6918" max="6918" width="5" style="5" customWidth="1"/>
    <col min="6919" max="7162" width="8.6640625" style="5"/>
    <col min="7163" max="7163" width="3.83203125" style="5" customWidth="1"/>
    <col min="7164" max="7164" width="9.33203125" style="5" bestFit="1" customWidth="1"/>
    <col min="7165" max="7165" width="3.75" style="5" customWidth="1"/>
    <col min="7166" max="7166" width="7.33203125" style="5" customWidth="1"/>
    <col min="7167" max="7167" width="19.25" style="5" customWidth="1"/>
    <col min="7168" max="7168" width="3.75" style="5" customWidth="1"/>
    <col min="7169" max="7169" width="2.75" style="5" customWidth="1"/>
    <col min="7170" max="7171" width="19.6640625" style="5" customWidth="1"/>
    <col min="7172" max="7173" width="19.58203125" style="5" customWidth="1"/>
    <col min="7174" max="7174" width="5" style="5" customWidth="1"/>
    <col min="7175" max="7418" width="8.6640625" style="5"/>
    <col min="7419" max="7419" width="3.83203125" style="5" customWidth="1"/>
    <col min="7420" max="7420" width="9.33203125" style="5" bestFit="1" customWidth="1"/>
    <col min="7421" max="7421" width="3.75" style="5" customWidth="1"/>
    <col min="7422" max="7422" width="7.33203125" style="5" customWidth="1"/>
    <col min="7423" max="7423" width="19.25" style="5" customWidth="1"/>
    <col min="7424" max="7424" width="3.75" style="5" customWidth="1"/>
    <col min="7425" max="7425" width="2.75" style="5" customWidth="1"/>
    <col min="7426" max="7427" width="19.6640625" style="5" customWidth="1"/>
    <col min="7428" max="7429" width="19.58203125" style="5" customWidth="1"/>
    <col min="7430" max="7430" width="5" style="5" customWidth="1"/>
    <col min="7431" max="7674" width="8.6640625" style="5"/>
    <col min="7675" max="7675" width="3.83203125" style="5" customWidth="1"/>
    <col min="7676" max="7676" width="9.33203125" style="5" bestFit="1" customWidth="1"/>
    <col min="7677" max="7677" width="3.75" style="5" customWidth="1"/>
    <col min="7678" max="7678" width="7.33203125" style="5" customWidth="1"/>
    <col min="7679" max="7679" width="19.25" style="5" customWidth="1"/>
    <col min="7680" max="7680" width="3.75" style="5" customWidth="1"/>
    <col min="7681" max="7681" width="2.75" style="5" customWidth="1"/>
    <col min="7682" max="7683" width="19.6640625" style="5" customWidth="1"/>
    <col min="7684" max="7685" width="19.58203125" style="5" customWidth="1"/>
    <col min="7686" max="7686" width="5" style="5" customWidth="1"/>
    <col min="7687" max="7930" width="8.6640625" style="5"/>
    <col min="7931" max="7931" width="3.83203125" style="5" customWidth="1"/>
    <col min="7932" max="7932" width="9.33203125" style="5" bestFit="1" customWidth="1"/>
    <col min="7933" max="7933" width="3.75" style="5" customWidth="1"/>
    <col min="7934" max="7934" width="7.33203125" style="5" customWidth="1"/>
    <col min="7935" max="7935" width="19.25" style="5" customWidth="1"/>
    <col min="7936" max="7936" width="3.75" style="5" customWidth="1"/>
    <col min="7937" max="7937" width="2.75" style="5" customWidth="1"/>
    <col min="7938" max="7939" width="19.6640625" style="5" customWidth="1"/>
    <col min="7940" max="7941" width="19.58203125" style="5" customWidth="1"/>
    <col min="7942" max="7942" width="5" style="5" customWidth="1"/>
    <col min="7943" max="8186" width="8.6640625" style="5"/>
    <col min="8187" max="8187" width="3.83203125" style="5" customWidth="1"/>
    <col min="8188" max="8188" width="9.33203125" style="5" bestFit="1" customWidth="1"/>
    <col min="8189" max="8189" width="3.75" style="5" customWidth="1"/>
    <col min="8190" max="8190" width="7.33203125" style="5" customWidth="1"/>
    <col min="8191" max="8191" width="19.25" style="5" customWidth="1"/>
    <col min="8192" max="8192" width="3.75" style="5" customWidth="1"/>
    <col min="8193" max="8193" width="2.75" style="5" customWidth="1"/>
    <col min="8194" max="8195" width="19.6640625" style="5" customWidth="1"/>
    <col min="8196" max="8197" width="19.58203125" style="5" customWidth="1"/>
    <col min="8198" max="8198" width="5" style="5" customWidth="1"/>
    <col min="8199" max="8442" width="8.6640625" style="5"/>
    <col min="8443" max="8443" width="3.83203125" style="5" customWidth="1"/>
    <col min="8444" max="8444" width="9.33203125" style="5" bestFit="1" customWidth="1"/>
    <col min="8445" max="8445" width="3.75" style="5" customWidth="1"/>
    <col min="8446" max="8446" width="7.33203125" style="5" customWidth="1"/>
    <col min="8447" max="8447" width="19.25" style="5" customWidth="1"/>
    <col min="8448" max="8448" width="3.75" style="5" customWidth="1"/>
    <col min="8449" max="8449" width="2.75" style="5" customWidth="1"/>
    <col min="8450" max="8451" width="19.6640625" style="5" customWidth="1"/>
    <col min="8452" max="8453" width="19.58203125" style="5" customWidth="1"/>
    <col min="8454" max="8454" width="5" style="5" customWidth="1"/>
    <col min="8455" max="8698" width="8.6640625" style="5"/>
    <col min="8699" max="8699" width="3.83203125" style="5" customWidth="1"/>
    <col min="8700" max="8700" width="9.33203125" style="5" bestFit="1" customWidth="1"/>
    <col min="8701" max="8701" width="3.75" style="5" customWidth="1"/>
    <col min="8702" max="8702" width="7.33203125" style="5" customWidth="1"/>
    <col min="8703" max="8703" width="19.25" style="5" customWidth="1"/>
    <col min="8704" max="8704" width="3.75" style="5" customWidth="1"/>
    <col min="8705" max="8705" width="2.75" style="5" customWidth="1"/>
    <col min="8706" max="8707" width="19.6640625" style="5" customWidth="1"/>
    <col min="8708" max="8709" width="19.58203125" style="5" customWidth="1"/>
    <col min="8710" max="8710" width="5" style="5" customWidth="1"/>
    <col min="8711" max="8954" width="8.6640625" style="5"/>
    <col min="8955" max="8955" width="3.83203125" style="5" customWidth="1"/>
    <col min="8956" max="8956" width="9.33203125" style="5" bestFit="1" customWidth="1"/>
    <col min="8957" max="8957" width="3.75" style="5" customWidth="1"/>
    <col min="8958" max="8958" width="7.33203125" style="5" customWidth="1"/>
    <col min="8959" max="8959" width="19.25" style="5" customWidth="1"/>
    <col min="8960" max="8960" width="3.75" style="5" customWidth="1"/>
    <col min="8961" max="8961" width="2.75" style="5" customWidth="1"/>
    <col min="8962" max="8963" width="19.6640625" style="5" customWidth="1"/>
    <col min="8964" max="8965" width="19.58203125" style="5" customWidth="1"/>
    <col min="8966" max="8966" width="5" style="5" customWidth="1"/>
    <col min="8967" max="9210" width="8.6640625" style="5"/>
    <col min="9211" max="9211" width="3.83203125" style="5" customWidth="1"/>
    <col min="9212" max="9212" width="9.33203125" style="5" bestFit="1" customWidth="1"/>
    <col min="9213" max="9213" width="3.75" style="5" customWidth="1"/>
    <col min="9214" max="9214" width="7.33203125" style="5" customWidth="1"/>
    <col min="9215" max="9215" width="19.25" style="5" customWidth="1"/>
    <col min="9216" max="9216" width="3.75" style="5" customWidth="1"/>
    <col min="9217" max="9217" width="2.75" style="5" customWidth="1"/>
    <col min="9218" max="9219" width="19.6640625" style="5" customWidth="1"/>
    <col min="9220" max="9221" width="19.58203125" style="5" customWidth="1"/>
    <col min="9222" max="9222" width="5" style="5" customWidth="1"/>
    <col min="9223" max="9466" width="8.6640625" style="5"/>
    <col min="9467" max="9467" width="3.83203125" style="5" customWidth="1"/>
    <col min="9468" max="9468" width="9.33203125" style="5" bestFit="1" customWidth="1"/>
    <col min="9469" max="9469" width="3.75" style="5" customWidth="1"/>
    <col min="9470" max="9470" width="7.33203125" style="5" customWidth="1"/>
    <col min="9471" max="9471" width="19.25" style="5" customWidth="1"/>
    <col min="9472" max="9472" width="3.75" style="5" customWidth="1"/>
    <col min="9473" max="9473" width="2.75" style="5" customWidth="1"/>
    <col min="9474" max="9475" width="19.6640625" style="5" customWidth="1"/>
    <col min="9476" max="9477" width="19.58203125" style="5" customWidth="1"/>
    <col min="9478" max="9478" width="5" style="5" customWidth="1"/>
    <col min="9479" max="9722" width="8.6640625" style="5"/>
    <col min="9723" max="9723" width="3.83203125" style="5" customWidth="1"/>
    <col min="9724" max="9724" width="9.33203125" style="5" bestFit="1" customWidth="1"/>
    <col min="9725" max="9725" width="3.75" style="5" customWidth="1"/>
    <col min="9726" max="9726" width="7.33203125" style="5" customWidth="1"/>
    <col min="9727" max="9727" width="19.25" style="5" customWidth="1"/>
    <col min="9728" max="9728" width="3.75" style="5" customWidth="1"/>
    <col min="9729" max="9729" width="2.75" style="5" customWidth="1"/>
    <col min="9730" max="9731" width="19.6640625" style="5" customWidth="1"/>
    <col min="9732" max="9733" width="19.58203125" style="5" customWidth="1"/>
    <col min="9734" max="9734" width="5" style="5" customWidth="1"/>
    <col min="9735" max="9978" width="8.6640625" style="5"/>
    <col min="9979" max="9979" width="3.83203125" style="5" customWidth="1"/>
    <col min="9980" max="9980" width="9.33203125" style="5" bestFit="1" customWidth="1"/>
    <col min="9981" max="9981" width="3.75" style="5" customWidth="1"/>
    <col min="9982" max="9982" width="7.33203125" style="5" customWidth="1"/>
    <col min="9983" max="9983" width="19.25" style="5" customWidth="1"/>
    <col min="9984" max="9984" width="3.75" style="5" customWidth="1"/>
    <col min="9985" max="9985" width="2.75" style="5" customWidth="1"/>
    <col min="9986" max="9987" width="19.6640625" style="5" customWidth="1"/>
    <col min="9988" max="9989" width="19.58203125" style="5" customWidth="1"/>
    <col min="9990" max="9990" width="5" style="5" customWidth="1"/>
    <col min="9991" max="10234" width="8.6640625" style="5"/>
    <col min="10235" max="10235" width="3.83203125" style="5" customWidth="1"/>
    <col min="10236" max="10236" width="9.33203125" style="5" bestFit="1" customWidth="1"/>
    <col min="10237" max="10237" width="3.75" style="5" customWidth="1"/>
    <col min="10238" max="10238" width="7.33203125" style="5" customWidth="1"/>
    <col min="10239" max="10239" width="19.25" style="5" customWidth="1"/>
    <col min="10240" max="10240" width="3.75" style="5" customWidth="1"/>
    <col min="10241" max="10241" width="2.75" style="5" customWidth="1"/>
    <col min="10242" max="10243" width="19.6640625" style="5" customWidth="1"/>
    <col min="10244" max="10245" width="19.58203125" style="5" customWidth="1"/>
    <col min="10246" max="10246" width="5" style="5" customWidth="1"/>
    <col min="10247" max="10490" width="8.6640625" style="5"/>
    <col min="10491" max="10491" width="3.83203125" style="5" customWidth="1"/>
    <col min="10492" max="10492" width="9.33203125" style="5" bestFit="1" customWidth="1"/>
    <col min="10493" max="10493" width="3.75" style="5" customWidth="1"/>
    <col min="10494" max="10494" width="7.33203125" style="5" customWidth="1"/>
    <col min="10495" max="10495" width="19.25" style="5" customWidth="1"/>
    <col min="10496" max="10496" width="3.75" style="5" customWidth="1"/>
    <col min="10497" max="10497" width="2.75" style="5" customWidth="1"/>
    <col min="10498" max="10499" width="19.6640625" style="5" customWidth="1"/>
    <col min="10500" max="10501" width="19.58203125" style="5" customWidth="1"/>
    <col min="10502" max="10502" width="5" style="5" customWidth="1"/>
    <col min="10503" max="10746" width="8.6640625" style="5"/>
    <col min="10747" max="10747" width="3.83203125" style="5" customWidth="1"/>
    <col min="10748" max="10748" width="9.33203125" style="5" bestFit="1" customWidth="1"/>
    <col min="10749" max="10749" width="3.75" style="5" customWidth="1"/>
    <col min="10750" max="10750" width="7.33203125" style="5" customWidth="1"/>
    <col min="10751" max="10751" width="19.25" style="5" customWidth="1"/>
    <col min="10752" max="10752" width="3.75" style="5" customWidth="1"/>
    <col min="10753" max="10753" width="2.75" style="5" customWidth="1"/>
    <col min="10754" max="10755" width="19.6640625" style="5" customWidth="1"/>
    <col min="10756" max="10757" width="19.58203125" style="5" customWidth="1"/>
    <col min="10758" max="10758" width="5" style="5" customWidth="1"/>
    <col min="10759" max="11002" width="8.6640625" style="5"/>
    <col min="11003" max="11003" width="3.83203125" style="5" customWidth="1"/>
    <col min="11004" max="11004" width="9.33203125" style="5" bestFit="1" customWidth="1"/>
    <col min="11005" max="11005" width="3.75" style="5" customWidth="1"/>
    <col min="11006" max="11006" width="7.33203125" style="5" customWidth="1"/>
    <col min="11007" max="11007" width="19.25" style="5" customWidth="1"/>
    <col min="11008" max="11008" width="3.75" style="5" customWidth="1"/>
    <col min="11009" max="11009" width="2.75" style="5" customWidth="1"/>
    <col min="11010" max="11011" width="19.6640625" style="5" customWidth="1"/>
    <col min="11012" max="11013" width="19.58203125" style="5" customWidth="1"/>
    <col min="11014" max="11014" width="5" style="5" customWidth="1"/>
    <col min="11015" max="11258" width="8.6640625" style="5"/>
    <col min="11259" max="11259" width="3.83203125" style="5" customWidth="1"/>
    <col min="11260" max="11260" width="9.33203125" style="5" bestFit="1" customWidth="1"/>
    <col min="11261" max="11261" width="3.75" style="5" customWidth="1"/>
    <col min="11262" max="11262" width="7.33203125" style="5" customWidth="1"/>
    <col min="11263" max="11263" width="19.25" style="5" customWidth="1"/>
    <col min="11264" max="11264" width="3.75" style="5" customWidth="1"/>
    <col min="11265" max="11265" width="2.75" style="5" customWidth="1"/>
    <col min="11266" max="11267" width="19.6640625" style="5" customWidth="1"/>
    <col min="11268" max="11269" width="19.58203125" style="5" customWidth="1"/>
    <col min="11270" max="11270" width="5" style="5" customWidth="1"/>
    <col min="11271" max="11514" width="8.6640625" style="5"/>
    <col min="11515" max="11515" width="3.83203125" style="5" customWidth="1"/>
    <col min="11516" max="11516" width="9.33203125" style="5" bestFit="1" customWidth="1"/>
    <col min="11517" max="11517" width="3.75" style="5" customWidth="1"/>
    <col min="11518" max="11518" width="7.33203125" style="5" customWidth="1"/>
    <col min="11519" max="11519" width="19.25" style="5" customWidth="1"/>
    <col min="11520" max="11520" width="3.75" style="5" customWidth="1"/>
    <col min="11521" max="11521" width="2.75" style="5" customWidth="1"/>
    <col min="11522" max="11523" width="19.6640625" style="5" customWidth="1"/>
    <col min="11524" max="11525" width="19.58203125" style="5" customWidth="1"/>
    <col min="11526" max="11526" width="5" style="5" customWidth="1"/>
    <col min="11527" max="11770" width="8.6640625" style="5"/>
    <col min="11771" max="11771" width="3.83203125" style="5" customWidth="1"/>
    <col min="11772" max="11772" width="9.33203125" style="5" bestFit="1" customWidth="1"/>
    <col min="11773" max="11773" width="3.75" style="5" customWidth="1"/>
    <col min="11774" max="11774" width="7.33203125" style="5" customWidth="1"/>
    <col min="11775" max="11775" width="19.25" style="5" customWidth="1"/>
    <col min="11776" max="11776" width="3.75" style="5" customWidth="1"/>
    <col min="11777" max="11777" width="2.75" style="5" customWidth="1"/>
    <col min="11778" max="11779" width="19.6640625" style="5" customWidth="1"/>
    <col min="11780" max="11781" width="19.58203125" style="5" customWidth="1"/>
    <col min="11782" max="11782" width="5" style="5" customWidth="1"/>
    <col min="11783" max="12026" width="8.6640625" style="5"/>
    <col min="12027" max="12027" width="3.83203125" style="5" customWidth="1"/>
    <col min="12028" max="12028" width="9.33203125" style="5" bestFit="1" customWidth="1"/>
    <col min="12029" max="12029" width="3.75" style="5" customWidth="1"/>
    <col min="12030" max="12030" width="7.33203125" style="5" customWidth="1"/>
    <col min="12031" max="12031" width="19.25" style="5" customWidth="1"/>
    <col min="12032" max="12032" width="3.75" style="5" customWidth="1"/>
    <col min="12033" max="12033" width="2.75" style="5" customWidth="1"/>
    <col min="12034" max="12035" width="19.6640625" style="5" customWidth="1"/>
    <col min="12036" max="12037" width="19.58203125" style="5" customWidth="1"/>
    <col min="12038" max="12038" width="5" style="5" customWidth="1"/>
    <col min="12039" max="12282" width="8.6640625" style="5"/>
    <col min="12283" max="12283" width="3.83203125" style="5" customWidth="1"/>
    <col min="12284" max="12284" width="9.33203125" style="5" bestFit="1" customWidth="1"/>
    <col min="12285" max="12285" width="3.75" style="5" customWidth="1"/>
    <col min="12286" max="12286" width="7.33203125" style="5" customWidth="1"/>
    <col min="12287" max="12287" width="19.25" style="5" customWidth="1"/>
    <col min="12288" max="12288" width="3.75" style="5" customWidth="1"/>
    <col min="12289" max="12289" width="2.75" style="5" customWidth="1"/>
    <col min="12290" max="12291" width="19.6640625" style="5" customWidth="1"/>
    <col min="12292" max="12293" width="19.58203125" style="5" customWidth="1"/>
    <col min="12294" max="12294" width="5" style="5" customWidth="1"/>
    <col min="12295" max="12538" width="8.6640625" style="5"/>
    <col min="12539" max="12539" width="3.83203125" style="5" customWidth="1"/>
    <col min="12540" max="12540" width="9.33203125" style="5" bestFit="1" customWidth="1"/>
    <col min="12541" max="12541" width="3.75" style="5" customWidth="1"/>
    <col min="12542" max="12542" width="7.33203125" style="5" customWidth="1"/>
    <col min="12543" max="12543" width="19.25" style="5" customWidth="1"/>
    <col min="12544" max="12544" width="3.75" style="5" customWidth="1"/>
    <col min="12545" max="12545" width="2.75" style="5" customWidth="1"/>
    <col min="12546" max="12547" width="19.6640625" style="5" customWidth="1"/>
    <col min="12548" max="12549" width="19.58203125" style="5" customWidth="1"/>
    <col min="12550" max="12550" width="5" style="5" customWidth="1"/>
    <col min="12551" max="12794" width="8.6640625" style="5"/>
    <col min="12795" max="12795" width="3.83203125" style="5" customWidth="1"/>
    <col min="12796" max="12796" width="9.33203125" style="5" bestFit="1" customWidth="1"/>
    <col min="12797" max="12797" width="3.75" style="5" customWidth="1"/>
    <col min="12798" max="12798" width="7.33203125" style="5" customWidth="1"/>
    <col min="12799" max="12799" width="19.25" style="5" customWidth="1"/>
    <col min="12800" max="12800" width="3.75" style="5" customWidth="1"/>
    <col min="12801" max="12801" width="2.75" style="5" customWidth="1"/>
    <col min="12802" max="12803" width="19.6640625" style="5" customWidth="1"/>
    <col min="12804" max="12805" width="19.58203125" style="5" customWidth="1"/>
    <col min="12806" max="12806" width="5" style="5" customWidth="1"/>
    <col min="12807" max="13050" width="8.6640625" style="5"/>
    <col min="13051" max="13051" width="3.83203125" style="5" customWidth="1"/>
    <col min="13052" max="13052" width="9.33203125" style="5" bestFit="1" customWidth="1"/>
    <col min="13053" max="13053" width="3.75" style="5" customWidth="1"/>
    <col min="13054" max="13054" width="7.33203125" style="5" customWidth="1"/>
    <col min="13055" max="13055" width="19.25" style="5" customWidth="1"/>
    <col min="13056" max="13056" width="3.75" style="5" customWidth="1"/>
    <col min="13057" max="13057" width="2.75" style="5" customWidth="1"/>
    <col min="13058" max="13059" width="19.6640625" style="5" customWidth="1"/>
    <col min="13060" max="13061" width="19.58203125" style="5" customWidth="1"/>
    <col min="13062" max="13062" width="5" style="5" customWidth="1"/>
    <col min="13063" max="13306" width="8.6640625" style="5"/>
    <col min="13307" max="13307" width="3.83203125" style="5" customWidth="1"/>
    <col min="13308" max="13308" width="9.33203125" style="5" bestFit="1" customWidth="1"/>
    <col min="13309" max="13309" width="3.75" style="5" customWidth="1"/>
    <col min="13310" max="13310" width="7.33203125" style="5" customWidth="1"/>
    <col min="13311" max="13311" width="19.25" style="5" customWidth="1"/>
    <col min="13312" max="13312" width="3.75" style="5" customWidth="1"/>
    <col min="13313" max="13313" width="2.75" style="5" customWidth="1"/>
    <col min="13314" max="13315" width="19.6640625" style="5" customWidth="1"/>
    <col min="13316" max="13317" width="19.58203125" style="5" customWidth="1"/>
    <col min="13318" max="13318" width="5" style="5" customWidth="1"/>
    <col min="13319" max="13562" width="8.6640625" style="5"/>
    <col min="13563" max="13563" width="3.83203125" style="5" customWidth="1"/>
    <col min="13564" max="13564" width="9.33203125" style="5" bestFit="1" customWidth="1"/>
    <col min="13565" max="13565" width="3.75" style="5" customWidth="1"/>
    <col min="13566" max="13566" width="7.33203125" style="5" customWidth="1"/>
    <col min="13567" max="13567" width="19.25" style="5" customWidth="1"/>
    <col min="13568" max="13568" width="3.75" style="5" customWidth="1"/>
    <col min="13569" max="13569" width="2.75" style="5" customWidth="1"/>
    <col min="13570" max="13571" width="19.6640625" style="5" customWidth="1"/>
    <col min="13572" max="13573" width="19.58203125" style="5" customWidth="1"/>
    <col min="13574" max="13574" width="5" style="5" customWidth="1"/>
    <col min="13575" max="13818" width="8.6640625" style="5"/>
    <col min="13819" max="13819" width="3.83203125" style="5" customWidth="1"/>
    <col min="13820" max="13820" width="9.33203125" style="5" bestFit="1" customWidth="1"/>
    <col min="13821" max="13821" width="3.75" style="5" customWidth="1"/>
    <col min="13822" max="13822" width="7.33203125" style="5" customWidth="1"/>
    <col min="13823" max="13823" width="19.25" style="5" customWidth="1"/>
    <col min="13824" max="13824" width="3.75" style="5" customWidth="1"/>
    <col min="13825" max="13825" width="2.75" style="5" customWidth="1"/>
    <col min="13826" max="13827" width="19.6640625" style="5" customWidth="1"/>
    <col min="13828" max="13829" width="19.58203125" style="5" customWidth="1"/>
    <col min="13830" max="13830" width="5" style="5" customWidth="1"/>
    <col min="13831" max="14074" width="8.6640625" style="5"/>
    <col min="14075" max="14075" width="3.83203125" style="5" customWidth="1"/>
    <col min="14076" max="14076" width="9.33203125" style="5" bestFit="1" customWidth="1"/>
    <col min="14077" max="14077" width="3.75" style="5" customWidth="1"/>
    <col min="14078" max="14078" width="7.33203125" style="5" customWidth="1"/>
    <col min="14079" max="14079" width="19.25" style="5" customWidth="1"/>
    <col min="14080" max="14080" width="3.75" style="5" customWidth="1"/>
    <col min="14081" max="14081" width="2.75" style="5" customWidth="1"/>
    <col min="14082" max="14083" width="19.6640625" style="5" customWidth="1"/>
    <col min="14084" max="14085" width="19.58203125" style="5" customWidth="1"/>
    <col min="14086" max="14086" width="5" style="5" customWidth="1"/>
    <col min="14087" max="14330" width="8.6640625" style="5"/>
    <col min="14331" max="14331" width="3.83203125" style="5" customWidth="1"/>
    <col min="14332" max="14332" width="9.33203125" style="5" bestFit="1" customWidth="1"/>
    <col min="14333" max="14333" width="3.75" style="5" customWidth="1"/>
    <col min="14334" max="14334" width="7.33203125" style="5" customWidth="1"/>
    <col min="14335" max="14335" width="19.25" style="5" customWidth="1"/>
    <col min="14336" max="14336" width="3.75" style="5" customWidth="1"/>
    <col min="14337" max="14337" width="2.75" style="5" customWidth="1"/>
    <col min="14338" max="14339" width="19.6640625" style="5" customWidth="1"/>
    <col min="14340" max="14341" width="19.58203125" style="5" customWidth="1"/>
    <col min="14342" max="14342" width="5" style="5" customWidth="1"/>
    <col min="14343" max="14586" width="8.6640625" style="5"/>
    <col min="14587" max="14587" width="3.83203125" style="5" customWidth="1"/>
    <col min="14588" max="14588" width="9.33203125" style="5" bestFit="1" customWidth="1"/>
    <col min="14589" max="14589" width="3.75" style="5" customWidth="1"/>
    <col min="14590" max="14590" width="7.33203125" style="5" customWidth="1"/>
    <col min="14591" max="14591" width="19.25" style="5" customWidth="1"/>
    <col min="14592" max="14592" width="3.75" style="5" customWidth="1"/>
    <col min="14593" max="14593" width="2.75" style="5" customWidth="1"/>
    <col min="14594" max="14595" width="19.6640625" style="5" customWidth="1"/>
    <col min="14596" max="14597" width="19.58203125" style="5" customWidth="1"/>
    <col min="14598" max="14598" width="5" style="5" customWidth="1"/>
    <col min="14599" max="14842" width="8.6640625" style="5"/>
    <col min="14843" max="14843" width="3.83203125" style="5" customWidth="1"/>
    <col min="14844" max="14844" width="9.33203125" style="5" bestFit="1" customWidth="1"/>
    <col min="14845" max="14845" width="3.75" style="5" customWidth="1"/>
    <col min="14846" max="14846" width="7.33203125" style="5" customWidth="1"/>
    <col min="14847" max="14847" width="19.25" style="5" customWidth="1"/>
    <col min="14848" max="14848" width="3.75" style="5" customWidth="1"/>
    <col min="14849" max="14849" width="2.75" style="5" customWidth="1"/>
    <col min="14850" max="14851" width="19.6640625" style="5" customWidth="1"/>
    <col min="14852" max="14853" width="19.58203125" style="5" customWidth="1"/>
    <col min="14854" max="14854" width="5" style="5" customWidth="1"/>
    <col min="14855" max="15098" width="8.6640625" style="5"/>
    <col min="15099" max="15099" width="3.83203125" style="5" customWidth="1"/>
    <col min="15100" max="15100" width="9.33203125" style="5" bestFit="1" customWidth="1"/>
    <col min="15101" max="15101" width="3.75" style="5" customWidth="1"/>
    <col min="15102" max="15102" width="7.33203125" style="5" customWidth="1"/>
    <col min="15103" max="15103" width="19.25" style="5" customWidth="1"/>
    <col min="15104" max="15104" width="3.75" style="5" customWidth="1"/>
    <col min="15105" max="15105" width="2.75" style="5" customWidth="1"/>
    <col min="15106" max="15107" width="19.6640625" style="5" customWidth="1"/>
    <col min="15108" max="15109" width="19.58203125" style="5" customWidth="1"/>
    <col min="15110" max="15110" width="5" style="5" customWidth="1"/>
    <col min="15111" max="15354" width="8.6640625" style="5"/>
    <col min="15355" max="15355" width="3.83203125" style="5" customWidth="1"/>
    <col min="15356" max="15356" width="9.33203125" style="5" bestFit="1" customWidth="1"/>
    <col min="15357" max="15357" width="3.75" style="5" customWidth="1"/>
    <col min="15358" max="15358" width="7.33203125" style="5" customWidth="1"/>
    <col min="15359" max="15359" width="19.25" style="5" customWidth="1"/>
    <col min="15360" max="15360" width="3.75" style="5" customWidth="1"/>
    <col min="15361" max="15361" width="2.75" style="5" customWidth="1"/>
    <col min="15362" max="15363" width="19.6640625" style="5" customWidth="1"/>
    <col min="15364" max="15365" width="19.58203125" style="5" customWidth="1"/>
    <col min="15366" max="15366" width="5" style="5" customWidth="1"/>
    <col min="15367" max="15610" width="8.6640625" style="5"/>
    <col min="15611" max="15611" width="3.83203125" style="5" customWidth="1"/>
    <col min="15612" max="15612" width="9.33203125" style="5" bestFit="1" customWidth="1"/>
    <col min="15613" max="15613" width="3.75" style="5" customWidth="1"/>
    <col min="15614" max="15614" width="7.33203125" style="5" customWidth="1"/>
    <col min="15615" max="15615" width="19.25" style="5" customWidth="1"/>
    <col min="15616" max="15616" width="3.75" style="5" customWidth="1"/>
    <col min="15617" max="15617" width="2.75" style="5" customWidth="1"/>
    <col min="15618" max="15619" width="19.6640625" style="5" customWidth="1"/>
    <col min="15620" max="15621" width="19.58203125" style="5" customWidth="1"/>
    <col min="15622" max="15622" width="5" style="5" customWidth="1"/>
    <col min="15623" max="15866" width="8.6640625" style="5"/>
    <col min="15867" max="15867" width="3.83203125" style="5" customWidth="1"/>
    <col min="15868" max="15868" width="9.33203125" style="5" bestFit="1" customWidth="1"/>
    <col min="15869" max="15869" width="3.75" style="5" customWidth="1"/>
    <col min="15870" max="15870" width="7.33203125" style="5" customWidth="1"/>
    <col min="15871" max="15871" width="19.25" style="5" customWidth="1"/>
    <col min="15872" max="15872" width="3.75" style="5" customWidth="1"/>
    <col min="15873" max="15873" width="2.75" style="5" customWidth="1"/>
    <col min="15874" max="15875" width="19.6640625" style="5" customWidth="1"/>
    <col min="15876" max="15877" width="19.58203125" style="5" customWidth="1"/>
    <col min="15878" max="15878" width="5" style="5" customWidth="1"/>
    <col min="15879" max="16122" width="8.6640625" style="5"/>
    <col min="16123" max="16123" width="3.83203125" style="5" customWidth="1"/>
    <col min="16124" max="16124" width="9.33203125" style="5" bestFit="1" customWidth="1"/>
    <col min="16125" max="16125" width="3.75" style="5" customWidth="1"/>
    <col min="16126" max="16126" width="7.33203125" style="5" customWidth="1"/>
    <col min="16127" max="16127" width="19.25" style="5" customWidth="1"/>
    <col min="16128" max="16128" width="3.75" style="5" customWidth="1"/>
    <col min="16129" max="16129" width="2.75" style="5" customWidth="1"/>
    <col min="16130" max="16131" width="19.6640625" style="5" customWidth="1"/>
    <col min="16132" max="16133" width="19.58203125" style="5" customWidth="1"/>
    <col min="16134" max="16134" width="5" style="5" customWidth="1"/>
    <col min="16135" max="16384" width="8.6640625" style="5"/>
  </cols>
  <sheetData>
    <row r="1" spans="1:22" ht="25" customHeight="1" x14ac:dyDescent="0.55000000000000004">
      <c r="J1" s="162"/>
      <c r="K1" s="162"/>
      <c r="R1" s="162"/>
      <c r="S1" s="162"/>
    </row>
    <row r="2" spans="1:22" ht="10.5" customHeight="1" x14ac:dyDescent="0.55000000000000004"/>
    <row r="3" spans="1:22" s="7" customFormat="1" ht="28.5" x14ac:dyDescent="0.55000000000000004">
      <c r="A3" s="163" t="s">
        <v>46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22" s="7" customFormat="1" ht="23" thickBot="1" x14ac:dyDescent="0.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22" ht="27" customHeight="1" x14ac:dyDescent="0.55000000000000004">
      <c r="A5" s="164" t="s">
        <v>0</v>
      </c>
      <c r="B5" s="166" t="s">
        <v>1</v>
      </c>
      <c r="C5" s="168" t="s">
        <v>2</v>
      </c>
      <c r="D5" s="170" t="s">
        <v>3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2"/>
      <c r="T5" s="148" t="s">
        <v>52</v>
      </c>
      <c r="U5" s="149"/>
      <c r="V5" s="150"/>
    </row>
    <row r="6" spans="1:22" ht="27" customHeight="1" thickBot="1" x14ac:dyDescent="0.6">
      <c r="A6" s="165"/>
      <c r="B6" s="167"/>
      <c r="C6" s="169"/>
      <c r="D6" s="9" t="s">
        <v>4</v>
      </c>
      <c r="E6" s="10" t="s">
        <v>5</v>
      </c>
      <c r="F6" s="11"/>
      <c r="G6" s="173" t="s">
        <v>69</v>
      </c>
      <c r="H6" s="174"/>
      <c r="I6" s="174"/>
      <c r="J6" s="174"/>
      <c r="K6" s="175"/>
      <c r="L6" s="12" t="s">
        <v>4</v>
      </c>
      <c r="M6" s="176" t="s">
        <v>5</v>
      </c>
      <c r="N6" s="177"/>
      <c r="O6" s="178" t="s">
        <v>71</v>
      </c>
      <c r="P6" s="179"/>
      <c r="Q6" s="180"/>
      <c r="R6" s="180"/>
      <c r="S6" s="181"/>
      <c r="T6" s="151"/>
      <c r="U6" s="152"/>
      <c r="V6" s="153"/>
    </row>
    <row r="7" spans="1:22" ht="15.75" customHeight="1" thickTop="1" x14ac:dyDescent="0.55000000000000004">
      <c r="A7" s="13"/>
      <c r="B7" s="14"/>
      <c r="C7" s="15"/>
      <c r="D7" s="16"/>
      <c r="E7" s="17"/>
      <c r="F7" s="18"/>
      <c r="G7" s="17"/>
      <c r="H7" s="17"/>
      <c r="I7" s="17"/>
      <c r="J7" s="17"/>
      <c r="K7" s="17"/>
      <c r="L7" s="19"/>
      <c r="M7" s="19"/>
      <c r="N7" s="19"/>
      <c r="O7" s="19"/>
      <c r="P7" s="19"/>
      <c r="Q7" s="19"/>
      <c r="R7" s="19"/>
      <c r="S7" s="20"/>
      <c r="T7" s="144"/>
      <c r="U7" s="143"/>
      <c r="V7" s="142"/>
    </row>
    <row r="8" spans="1:22" ht="15.75" customHeight="1" x14ac:dyDescent="0.55000000000000004">
      <c r="A8" s="21">
        <v>1</v>
      </c>
      <c r="B8" s="22">
        <v>45341</v>
      </c>
      <c r="C8" s="23">
        <f>WEEKDAY(B8)</f>
        <v>2</v>
      </c>
      <c r="D8" s="24">
        <v>0.6875</v>
      </c>
      <c r="E8" s="17"/>
      <c r="F8" s="18"/>
      <c r="G8" s="17"/>
      <c r="H8" s="17" t="s">
        <v>6</v>
      </c>
      <c r="I8" s="17"/>
      <c r="J8" s="17"/>
      <c r="K8" s="17"/>
      <c r="L8" s="19"/>
      <c r="M8" s="19"/>
      <c r="N8" s="19"/>
      <c r="O8" s="19"/>
      <c r="P8" s="19"/>
      <c r="Q8" s="19"/>
      <c r="R8" s="19"/>
      <c r="S8" s="20"/>
      <c r="T8" s="154" t="s">
        <v>53</v>
      </c>
      <c r="U8" s="155"/>
      <c r="V8" s="156"/>
    </row>
    <row r="9" spans="1:22" ht="15.75" customHeight="1" x14ac:dyDescent="0.55000000000000004">
      <c r="A9" s="25"/>
      <c r="B9" s="26"/>
      <c r="C9" s="27"/>
      <c r="D9" s="28"/>
      <c r="E9" s="29"/>
      <c r="F9" s="30"/>
      <c r="G9" s="29"/>
      <c r="H9" s="29"/>
      <c r="I9" s="29"/>
      <c r="J9" s="29"/>
      <c r="K9" s="29"/>
      <c r="L9" s="31"/>
      <c r="M9" s="31"/>
      <c r="N9" s="31"/>
      <c r="O9" s="31"/>
      <c r="P9" s="31"/>
      <c r="Q9" s="31"/>
      <c r="R9" s="32" t="s">
        <v>7</v>
      </c>
      <c r="S9" s="33" t="s">
        <v>8</v>
      </c>
      <c r="T9" s="141"/>
      <c r="U9" s="96"/>
      <c r="V9" s="140"/>
    </row>
    <row r="10" spans="1:22" ht="15.75" customHeight="1" x14ac:dyDescent="0.55000000000000004">
      <c r="A10" s="21"/>
      <c r="B10" s="22"/>
      <c r="C10" s="15"/>
      <c r="D10" s="16"/>
      <c r="E10" s="17"/>
      <c r="F10" s="18"/>
      <c r="G10" s="17"/>
      <c r="H10" s="17"/>
      <c r="I10" s="17"/>
      <c r="J10" s="17"/>
      <c r="K10" s="17"/>
      <c r="L10" s="19"/>
      <c r="M10" s="19"/>
      <c r="N10" s="19"/>
      <c r="O10" s="19"/>
      <c r="P10" s="19"/>
      <c r="Q10" s="19"/>
      <c r="R10" s="19"/>
      <c r="S10" s="20"/>
      <c r="T10" s="106"/>
      <c r="U10"/>
      <c r="V10" s="135"/>
    </row>
    <row r="11" spans="1:22" ht="15.75" customHeight="1" x14ac:dyDescent="0.55000000000000004">
      <c r="A11" s="34"/>
      <c r="B11" s="22"/>
      <c r="C11" s="23"/>
      <c r="D11" s="130">
        <v>0.46180555555555558</v>
      </c>
      <c r="E11" s="44" t="s">
        <v>9</v>
      </c>
      <c r="F11" s="61" t="s">
        <v>10</v>
      </c>
      <c r="G11" s="94" t="s">
        <v>47</v>
      </c>
      <c r="H11" s="63"/>
      <c r="I11" s="6"/>
      <c r="J11" s="6"/>
      <c r="K11" s="6"/>
      <c r="O11" s="41"/>
      <c r="P11" s="41"/>
      <c r="Q11" s="6"/>
      <c r="R11" s="6"/>
      <c r="S11" s="42"/>
      <c r="T11" s="106"/>
      <c r="U11"/>
      <c r="V11" s="135"/>
    </row>
    <row r="12" spans="1:22" ht="15.75" customHeight="1" x14ac:dyDescent="0.55000000000000004">
      <c r="A12" s="34">
        <f>MAX($A$8:A11)+1</f>
        <v>2</v>
      </c>
      <c r="B12" s="22">
        <f>MAX($B$8:B11)+1</f>
        <v>45342</v>
      </c>
      <c r="C12" s="23">
        <f>WEEKDAY(B12)</f>
        <v>3</v>
      </c>
      <c r="D12" s="130">
        <v>0.65972222222222221</v>
      </c>
      <c r="E12" s="44" t="s">
        <v>12</v>
      </c>
      <c r="F12" s="61" t="s">
        <v>13</v>
      </c>
      <c r="G12" s="17"/>
      <c r="H12" s="63"/>
      <c r="I12" s="6"/>
      <c r="J12" s="6"/>
      <c r="K12" s="6"/>
      <c r="M12" s="44"/>
      <c r="Q12" s="6"/>
      <c r="R12" s="6"/>
      <c r="S12" s="42"/>
      <c r="T12" s="157" t="s">
        <v>54</v>
      </c>
      <c r="U12" s="158"/>
      <c r="V12" s="159"/>
    </row>
    <row r="13" spans="1:22" ht="15.75" customHeight="1" x14ac:dyDescent="0.55000000000000004">
      <c r="A13" s="34"/>
      <c r="B13" s="22"/>
      <c r="C13" s="23"/>
      <c r="D13" s="130">
        <v>0.82986111111111116</v>
      </c>
      <c r="E13" s="44" t="s">
        <v>12</v>
      </c>
      <c r="F13" s="61" t="s">
        <v>10</v>
      </c>
      <c r="G13" s="41" t="s">
        <v>14</v>
      </c>
      <c r="H13" s="63"/>
      <c r="I13" s="6"/>
      <c r="J13" s="6"/>
      <c r="K13" s="6"/>
      <c r="M13" s="44"/>
      <c r="Q13" s="6"/>
      <c r="R13" s="6"/>
      <c r="S13" s="42"/>
      <c r="T13" s="157" t="s">
        <v>55</v>
      </c>
      <c r="U13" s="158"/>
      <c r="V13" s="159"/>
    </row>
    <row r="14" spans="1:22" ht="15.75" customHeight="1" x14ac:dyDescent="0.55000000000000004">
      <c r="A14" s="34"/>
      <c r="B14" s="22"/>
      <c r="C14" s="23"/>
      <c r="D14" s="130">
        <v>0.87847222222222221</v>
      </c>
      <c r="E14" s="131" t="s">
        <v>15</v>
      </c>
      <c r="F14" s="61" t="s">
        <v>13</v>
      </c>
      <c r="G14" s="17"/>
      <c r="H14" s="41"/>
      <c r="I14" s="6"/>
      <c r="J14" s="6"/>
      <c r="K14" s="6"/>
      <c r="M14" s="44"/>
      <c r="O14" s="6"/>
      <c r="P14" s="6"/>
      <c r="Q14" s="6"/>
      <c r="R14" s="47"/>
      <c r="S14" s="48"/>
      <c r="T14" s="106"/>
      <c r="U14"/>
      <c r="V14" s="135"/>
    </row>
    <row r="15" spans="1:22" ht="15.75" customHeight="1" x14ac:dyDescent="0.55000000000000004">
      <c r="A15" s="49"/>
      <c r="B15" s="26"/>
      <c r="C15" s="50"/>
      <c r="D15" s="51"/>
      <c r="E15" s="52"/>
      <c r="F15" s="53"/>
      <c r="G15" s="29"/>
      <c r="H15" s="54"/>
      <c r="I15" s="55"/>
      <c r="J15" s="55"/>
      <c r="K15" s="55"/>
      <c r="L15" s="56"/>
      <c r="M15" s="57"/>
      <c r="N15" s="55"/>
      <c r="O15" s="55"/>
      <c r="P15" s="55"/>
      <c r="Q15" s="55"/>
      <c r="R15" s="32" t="s">
        <v>16</v>
      </c>
      <c r="S15" s="33" t="s">
        <v>8</v>
      </c>
      <c r="T15" s="141"/>
      <c r="U15" s="145"/>
      <c r="V15" s="140"/>
    </row>
    <row r="16" spans="1:22" ht="15.75" customHeight="1" x14ac:dyDescent="0.55000000000000004">
      <c r="A16" s="34"/>
      <c r="B16" s="58"/>
      <c r="C16" s="59"/>
      <c r="D16" s="24"/>
      <c r="E16" s="60"/>
      <c r="F16" s="61"/>
      <c r="G16" s="6"/>
      <c r="H16" s="41"/>
      <c r="I16" s="6"/>
      <c r="J16" s="6"/>
      <c r="K16" s="6"/>
      <c r="M16" s="60"/>
      <c r="O16" s="6"/>
      <c r="P16" s="6"/>
      <c r="Q16" s="6"/>
      <c r="R16" s="6"/>
      <c r="S16" s="42"/>
      <c r="T16" s="106"/>
      <c r="U16"/>
      <c r="V16" s="135"/>
    </row>
    <row r="17" spans="1:22" ht="15.75" customHeight="1" x14ac:dyDescent="0.55000000000000004">
      <c r="A17" s="34">
        <f>MAX($A$11:A16)+1</f>
        <v>3</v>
      </c>
      <c r="B17" s="22">
        <f>MAX($B$11:B16)+1</f>
        <v>45343</v>
      </c>
      <c r="C17" s="23">
        <f>WEEKDAY(B17)</f>
        <v>4</v>
      </c>
      <c r="D17" s="24">
        <v>0.39583333333333331</v>
      </c>
      <c r="E17" s="60"/>
      <c r="F17" s="61"/>
      <c r="H17" s="62" t="s">
        <v>17</v>
      </c>
      <c r="I17" s="6"/>
      <c r="J17" s="6"/>
      <c r="K17" s="6"/>
      <c r="M17" s="60"/>
      <c r="Q17" s="6"/>
      <c r="R17" s="6"/>
      <c r="S17" s="42"/>
      <c r="T17" s="106"/>
      <c r="U17" s="160" t="s">
        <v>56</v>
      </c>
      <c r="V17" s="161"/>
    </row>
    <row r="18" spans="1:22" ht="15.75" customHeight="1" x14ac:dyDescent="0.55000000000000004">
      <c r="A18" s="34"/>
      <c r="B18" s="58"/>
      <c r="C18" s="59"/>
      <c r="D18" s="24"/>
      <c r="E18" s="60"/>
      <c r="F18" s="61"/>
      <c r="H18" s="62"/>
      <c r="I18" s="6"/>
      <c r="J18" s="6"/>
      <c r="K18" s="6"/>
      <c r="M18" s="60"/>
      <c r="Q18" s="6"/>
      <c r="R18" s="6"/>
      <c r="S18" s="42"/>
      <c r="T18" s="139" t="s">
        <v>57</v>
      </c>
      <c r="U18" s="138"/>
      <c r="V18" s="137"/>
    </row>
    <row r="19" spans="1:22" ht="15.75" customHeight="1" x14ac:dyDescent="0.55000000000000004">
      <c r="A19" s="34"/>
      <c r="B19" s="58"/>
      <c r="C19" s="59"/>
      <c r="D19" s="24">
        <v>0.58333333333333337</v>
      </c>
      <c r="E19" s="60"/>
      <c r="F19" s="61"/>
      <c r="H19" s="63" t="s">
        <v>19</v>
      </c>
      <c r="I19" s="6"/>
      <c r="J19" s="6"/>
      <c r="K19" s="6"/>
      <c r="M19" s="60"/>
      <c r="Q19" s="6"/>
      <c r="R19" s="6"/>
      <c r="S19" s="42"/>
      <c r="T19" s="106"/>
      <c r="U19"/>
      <c r="V19" s="135"/>
    </row>
    <row r="20" spans="1:22" ht="15.75" customHeight="1" x14ac:dyDescent="0.55000000000000004">
      <c r="A20" s="34"/>
      <c r="B20" s="58"/>
      <c r="C20" s="59"/>
      <c r="D20" s="5"/>
      <c r="E20" s="64"/>
      <c r="F20" s="61"/>
      <c r="H20" s="62" t="s">
        <v>20</v>
      </c>
      <c r="I20" s="6"/>
      <c r="J20" s="6"/>
      <c r="K20" s="6"/>
      <c r="M20" s="60"/>
      <c r="Q20" s="6"/>
      <c r="R20" s="6"/>
      <c r="S20" s="42"/>
      <c r="T20" s="106"/>
      <c r="U20"/>
      <c r="V20" s="135"/>
    </row>
    <row r="21" spans="1:22" ht="15.75" customHeight="1" x14ac:dyDescent="0.55000000000000004">
      <c r="A21" s="34"/>
      <c r="B21" s="58"/>
      <c r="C21" s="59"/>
      <c r="D21" s="24"/>
      <c r="E21" s="60"/>
      <c r="F21" s="61"/>
      <c r="H21" s="63" t="s">
        <v>21</v>
      </c>
      <c r="I21" s="6"/>
      <c r="J21" s="6"/>
      <c r="K21" s="6"/>
      <c r="M21" s="60"/>
      <c r="Q21" s="6"/>
      <c r="R21" s="6"/>
      <c r="S21" s="42"/>
      <c r="T21" s="106"/>
      <c r="U21"/>
      <c r="V21" s="135"/>
    </row>
    <row r="22" spans="1:22" ht="15.75" customHeight="1" x14ac:dyDescent="0.55000000000000004">
      <c r="A22" s="34"/>
      <c r="B22" s="58"/>
      <c r="C22" s="59"/>
      <c r="D22" s="24"/>
      <c r="E22" s="60"/>
      <c r="F22" s="61"/>
      <c r="H22" s="63" t="s">
        <v>22</v>
      </c>
      <c r="I22" s="6"/>
      <c r="J22" s="6"/>
      <c r="K22" s="6"/>
      <c r="M22" s="60"/>
      <c r="Q22" s="6"/>
      <c r="R22" s="6"/>
      <c r="S22" s="42"/>
      <c r="T22" s="106"/>
      <c r="U22"/>
      <c r="V22" s="135"/>
    </row>
    <row r="23" spans="1:22" ht="15.75" customHeight="1" x14ac:dyDescent="0.55000000000000004">
      <c r="A23" s="34"/>
      <c r="B23" s="58"/>
      <c r="C23" s="59"/>
      <c r="D23" s="24"/>
      <c r="E23" s="60"/>
      <c r="F23" s="61"/>
      <c r="H23" s="63" t="s">
        <v>23</v>
      </c>
      <c r="I23" s="6"/>
      <c r="J23" s="6"/>
      <c r="K23" s="6"/>
      <c r="M23" s="60"/>
      <c r="Q23" s="6"/>
      <c r="R23" s="6"/>
      <c r="S23" s="42"/>
      <c r="T23" s="106"/>
      <c r="U23"/>
      <c r="V23" s="135"/>
    </row>
    <row r="24" spans="1:22" ht="15.75" customHeight="1" x14ac:dyDescent="0.55000000000000004">
      <c r="A24" s="34"/>
      <c r="B24" s="58"/>
      <c r="C24" s="59"/>
      <c r="D24" s="24"/>
      <c r="E24" s="60"/>
      <c r="F24" s="61"/>
      <c r="H24" s="63" t="s">
        <v>24</v>
      </c>
      <c r="I24" s="6"/>
      <c r="J24" s="6"/>
      <c r="K24" s="6"/>
      <c r="M24" s="60"/>
      <c r="Q24" s="6"/>
      <c r="R24" s="6"/>
      <c r="S24" s="42"/>
      <c r="T24" s="106"/>
      <c r="U24"/>
      <c r="V24" s="135"/>
    </row>
    <row r="25" spans="1:22" ht="15.75" customHeight="1" x14ac:dyDescent="0.55000000000000004">
      <c r="A25" s="34"/>
      <c r="B25" s="58"/>
      <c r="C25" s="59"/>
      <c r="D25" s="24"/>
      <c r="E25" s="60"/>
      <c r="F25" s="61"/>
      <c r="H25" s="63" t="s">
        <v>25</v>
      </c>
      <c r="I25" s="6"/>
      <c r="J25" s="6"/>
      <c r="K25" s="6"/>
      <c r="M25" s="60"/>
      <c r="Q25" s="6"/>
      <c r="R25" s="6"/>
      <c r="S25" s="42"/>
      <c r="T25" s="106"/>
      <c r="U25"/>
      <c r="V25" s="135"/>
    </row>
    <row r="26" spans="1:22" ht="15.75" customHeight="1" x14ac:dyDescent="0.55000000000000004">
      <c r="A26" s="34"/>
      <c r="B26" s="58"/>
      <c r="C26" s="59"/>
      <c r="D26" s="24"/>
      <c r="E26" s="60"/>
      <c r="F26" s="61"/>
      <c r="H26" s="63" t="s">
        <v>26</v>
      </c>
      <c r="I26" s="6"/>
      <c r="J26" s="6"/>
      <c r="K26" s="6"/>
      <c r="M26" s="60"/>
      <c r="Q26" s="6"/>
      <c r="R26" s="6"/>
      <c r="S26" s="42"/>
      <c r="T26" s="106"/>
      <c r="U26"/>
      <c r="V26" s="135"/>
    </row>
    <row r="27" spans="1:22" ht="15.75" customHeight="1" x14ac:dyDescent="0.55000000000000004">
      <c r="A27" s="34"/>
      <c r="B27" s="58"/>
      <c r="C27" s="59"/>
      <c r="D27" s="24"/>
      <c r="E27" s="60"/>
      <c r="F27" s="61"/>
      <c r="H27" s="63"/>
      <c r="I27" s="6"/>
      <c r="J27" s="6"/>
      <c r="K27" s="6"/>
      <c r="M27" s="60"/>
      <c r="Q27" s="6"/>
      <c r="R27" s="6"/>
      <c r="S27" s="42"/>
      <c r="T27" s="106"/>
      <c r="U27"/>
      <c r="V27" s="135"/>
    </row>
    <row r="28" spans="1:22" ht="15.75" customHeight="1" x14ac:dyDescent="0.55000000000000004">
      <c r="A28" s="34"/>
      <c r="B28" s="58"/>
      <c r="C28" s="59"/>
      <c r="D28" s="24">
        <v>0.66666666666666663</v>
      </c>
      <c r="E28" s="60"/>
      <c r="F28" s="61"/>
      <c r="H28" s="62" t="s">
        <v>28</v>
      </c>
      <c r="I28" s="6"/>
      <c r="J28" s="6"/>
      <c r="K28" s="6"/>
      <c r="M28" s="60"/>
      <c r="Q28" s="6"/>
      <c r="R28" s="6"/>
      <c r="S28" s="42"/>
      <c r="T28" s="106"/>
      <c r="U28"/>
      <c r="V28" s="135"/>
    </row>
    <row r="29" spans="1:22" ht="15.75" customHeight="1" x14ac:dyDescent="0.55000000000000004">
      <c r="A29" s="34"/>
      <c r="B29" s="58"/>
      <c r="C29" s="59"/>
      <c r="D29" s="24"/>
      <c r="E29" s="60"/>
      <c r="F29" s="61"/>
      <c r="H29" s="62" t="s">
        <v>29</v>
      </c>
      <c r="I29" s="6"/>
      <c r="J29" s="6"/>
      <c r="K29" s="6"/>
      <c r="M29" s="60"/>
      <c r="Q29" s="6"/>
      <c r="R29" s="6"/>
      <c r="S29" s="42"/>
      <c r="T29" s="106"/>
      <c r="U29"/>
      <c r="V29" s="135"/>
    </row>
    <row r="30" spans="1:22" ht="15.75" customHeight="1" x14ac:dyDescent="0.55000000000000004">
      <c r="A30" s="49"/>
      <c r="B30" s="65"/>
      <c r="C30" s="66"/>
      <c r="D30" s="51"/>
      <c r="E30" s="67"/>
      <c r="F30" s="53"/>
      <c r="G30" s="55"/>
      <c r="H30" s="68"/>
      <c r="I30" s="55"/>
      <c r="J30" s="55"/>
      <c r="K30" s="55"/>
      <c r="L30" s="56"/>
      <c r="M30" s="67"/>
      <c r="N30" s="55"/>
      <c r="O30" s="55"/>
      <c r="P30" s="55"/>
      <c r="Q30" s="55"/>
      <c r="R30" s="32" t="s">
        <v>16</v>
      </c>
      <c r="S30" s="33" t="s">
        <v>8</v>
      </c>
      <c r="T30" s="141"/>
      <c r="U30" s="145"/>
      <c r="V30" s="140"/>
    </row>
    <row r="31" spans="1:22" ht="15.75" customHeight="1" x14ac:dyDescent="0.55000000000000004">
      <c r="A31" s="34"/>
      <c r="B31" s="58"/>
      <c r="C31" s="59"/>
      <c r="D31" s="24"/>
      <c r="E31" s="60"/>
      <c r="F31" s="61"/>
      <c r="G31" s="6"/>
      <c r="H31" s="41"/>
      <c r="I31" s="6"/>
      <c r="J31" s="6"/>
      <c r="K31" s="6"/>
      <c r="M31" s="60"/>
      <c r="O31" s="6"/>
      <c r="P31" s="6"/>
      <c r="Q31" s="6"/>
      <c r="R31" s="6"/>
      <c r="S31" s="42"/>
      <c r="T31" s="157" t="s">
        <v>58</v>
      </c>
      <c r="U31" s="158"/>
      <c r="V31" s="159"/>
    </row>
    <row r="32" spans="1:22" ht="15.75" customHeight="1" x14ac:dyDescent="0.55000000000000004">
      <c r="A32" s="34">
        <f>MAX($A$11:A31)+1</f>
        <v>4</v>
      </c>
      <c r="B32" s="22">
        <f>MAX($B$11:B31)+1</f>
        <v>45344</v>
      </c>
      <c r="C32" s="23">
        <f>WEEKDAY(B32)</f>
        <v>5</v>
      </c>
      <c r="D32" s="24"/>
      <c r="E32" s="60" t="s">
        <v>15</v>
      </c>
      <c r="F32" s="61" t="s">
        <v>10</v>
      </c>
      <c r="H32" s="5" t="s">
        <v>30</v>
      </c>
      <c r="I32" s="6"/>
      <c r="J32" s="6"/>
      <c r="K32" s="6"/>
      <c r="M32" s="60"/>
      <c r="Q32" s="6"/>
      <c r="R32" s="6"/>
      <c r="S32" s="42"/>
      <c r="T32" s="106" t="s">
        <v>59</v>
      </c>
      <c r="U32"/>
      <c r="V32" s="135"/>
    </row>
    <row r="33" spans="1:22" ht="15.75" customHeight="1" x14ac:dyDescent="0.55000000000000004">
      <c r="A33" s="34"/>
      <c r="B33" s="58"/>
      <c r="C33" s="59"/>
      <c r="D33" s="24"/>
      <c r="E33" s="60" t="s">
        <v>31</v>
      </c>
      <c r="F33" s="61" t="s">
        <v>13</v>
      </c>
      <c r="H33" s="63"/>
      <c r="I33" s="6"/>
      <c r="J33" s="6"/>
      <c r="K33" s="6"/>
      <c r="M33" s="63"/>
      <c r="P33" s="63"/>
      <c r="Q33" s="6"/>
      <c r="R33" s="6"/>
      <c r="S33" s="42"/>
      <c r="T33" s="106"/>
      <c r="U33"/>
      <c r="V33" s="135"/>
    </row>
    <row r="34" spans="1:22" ht="15.75" customHeight="1" x14ac:dyDescent="0.55000000000000004">
      <c r="A34" s="34"/>
      <c r="B34" s="58"/>
      <c r="C34" s="59"/>
      <c r="D34" s="24"/>
      <c r="E34" s="60"/>
      <c r="F34" s="61"/>
      <c r="H34" s="62"/>
      <c r="I34" s="6"/>
      <c r="J34" s="6"/>
      <c r="K34" s="42"/>
      <c r="L34" s="69"/>
      <c r="M34" s="64" t="s">
        <v>31</v>
      </c>
      <c r="N34" s="6" t="s">
        <v>10</v>
      </c>
      <c r="O34" s="70"/>
      <c r="P34" s="63"/>
      <c r="Q34" s="6"/>
      <c r="R34" s="6"/>
      <c r="S34" s="42"/>
      <c r="T34" s="157" t="s">
        <v>60</v>
      </c>
      <c r="U34" s="158"/>
      <c r="V34" s="159"/>
    </row>
    <row r="35" spans="1:22" ht="15.75" customHeight="1" x14ac:dyDescent="0.55000000000000004">
      <c r="A35" s="34"/>
      <c r="B35" s="58"/>
      <c r="C35" s="59"/>
      <c r="D35" s="24">
        <v>0.45833333333333331</v>
      </c>
      <c r="E35" s="60"/>
      <c r="F35" s="61"/>
      <c r="H35" s="62" t="s">
        <v>32</v>
      </c>
      <c r="I35" s="6"/>
      <c r="J35" s="6"/>
      <c r="K35" s="42"/>
      <c r="L35" s="69"/>
      <c r="M35" s="64" t="s">
        <v>33</v>
      </c>
      <c r="N35" s="6" t="s">
        <v>13</v>
      </c>
      <c r="O35" s="70"/>
      <c r="P35" s="63"/>
      <c r="Q35" s="6"/>
      <c r="R35" s="6"/>
      <c r="S35" s="42"/>
      <c r="T35" s="132" t="s">
        <v>61</v>
      </c>
      <c r="U35" s="41"/>
      <c r="V35" s="136"/>
    </row>
    <row r="36" spans="1:22" ht="15.75" customHeight="1" x14ac:dyDescent="0.55000000000000004">
      <c r="A36" s="34"/>
      <c r="B36" s="58"/>
      <c r="C36" s="59"/>
      <c r="D36" s="24"/>
      <c r="E36" s="60"/>
      <c r="F36" s="61"/>
      <c r="H36" s="62"/>
      <c r="I36" s="6"/>
      <c r="J36" s="6"/>
      <c r="K36" s="42"/>
      <c r="L36" s="69"/>
      <c r="M36" s="64"/>
      <c r="O36" s="70"/>
      <c r="P36" s="63"/>
      <c r="Q36" s="6"/>
      <c r="R36" s="6"/>
      <c r="S36" s="42"/>
      <c r="T36" s="106" t="s">
        <v>62</v>
      </c>
      <c r="U36"/>
      <c r="V36" s="135"/>
    </row>
    <row r="37" spans="1:22" ht="15.75" customHeight="1" x14ac:dyDescent="0.55000000000000004">
      <c r="A37" s="34"/>
      <c r="B37" s="58"/>
      <c r="C37" s="59"/>
      <c r="D37" s="24"/>
      <c r="E37" s="60"/>
      <c r="F37" s="61"/>
      <c r="H37" s="62"/>
      <c r="I37" s="6"/>
      <c r="J37" s="6"/>
      <c r="K37" s="42"/>
      <c r="L37" s="69">
        <v>0.58333333333333337</v>
      </c>
      <c r="M37" s="64"/>
      <c r="O37" s="70"/>
      <c r="P37" s="63" t="s">
        <v>34</v>
      </c>
      <c r="Q37" s="6"/>
      <c r="R37" s="6"/>
      <c r="S37" s="42"/>
      <c r="T37" s="106" t="s">
        <v>63</v>
      </c>
      <c r="U37"/>
      <c r="V37" s="135"/>
    </row>
    <row r="38" spans="1:22" ht="15.75" customHeight="1" x14ac:dyDescent="0.55000000000000004">
      <c r="A38" s="49"/>
      <c r="B38" s="65"/>
      <c r="C38" s="66"/>
      <c r="D38" s="51"/>
      <c r="E38" s="67"/>
      <c r="F38" s="53"/>
      <c r="G38" s="55"/>
      <c r="H38" s="54"/>
      <c r="I38" s="55"/>
      <c r="J38" s="32" t="s">
        <v>35</v>
      </c>
      <c r="K38" s="33" t="s">
        <v>8</v>
      </c>
      <c r="L38" s="71"/>
      <c r="M38" s="72"/>
      <c r="N38" s="55"/>
      <c r="O38" s="73"/>
      <c r="P38" s="55"/>
      <c r="Q38" s="55"/>
      <c r="R38" s="32" t="s">
        <v>36</v>
      </c>
      <c r="S38" s="33" t="s">
        <v>8</v>
      </c>
      <c r="T38" s="141"/>
      <c r="U38" s="145"/>
      <c r="V38" s="140"/>
    </row>
    <row r="39" spans="1:22" ht="15.75" customHeight="1" x14ac:dyDescent="0.55000000000000004">
      <c r="A39" s="74"/>
      <c r="B39" s="75"/>
      <c r="C39" s="76"/>
      <c r="D39" s="24"/>
      <c r="E39" s="60"/>
      <c r="F39" s="77"/>
      <c r="G39" s="78"/>
      <c r="I39" s="79"/>
      <c r="K39" s="80"/>
      <c r="M39" s="64"/>
      <c r="N39" s="79"/>
      <c r="O39" s="78"/>
      <c r="P39" s="81"/>
      <c r="Q39" s="79"/>
      <c r="S39" s="80"/>
      <c r="T39" s="106"/>
      <c r="U39"/>
      <c r="V39" s="135"/>
    </row>
    <row r="40" spans="1:22" ht="15.75" customHeight="1" x14ac:dyDescent="0.55000000000000004">
      <c r="A40" s="34">
        <f>MAX($A$11:A39)+1</f>
        <v>5</v>
      </c>
      <c r="B40" s="22">
        <f>MAX($B$11:B38)+1</f>
        <v>45345</v>
      </c>
      <c r="C40" s="23">
        <f>WEEKDAY(B40)</f>
        <v>6</v>
      </c>
      <c r="D40" s="24"/>
      <c r="E40" s="82"/>
      <c r="F40" s="61"/>
      <c r="H40" s="63" t="s">
        <v>37</v>
      </c>
      <c r="I40" s="6"/>
      <c r="J40" s="6"/>
      <c r="K40" s="42"/>
      <c r="M40" s="83"/>
      <c r="O40" s="70"/>
      <c r="P40" s="63" t="s">
        <v>37</v>
      </c>
      <c r="Q40" s="6"/>
      <c r="R40" s="6"/>
      <c r="S40" s="42"/>
      <c r="T40" s="106" t="s">
        <v>64</v>
      </c>
      <c r="U40"/>
      <c r="V40" s="135"/>
    </row>
    <row r="41" spans="1:22" ht="15.75" customHeight="1" x14ac:dyDescent="0.55000000000000004">
      <c r="A41" s="34"/>
      <c r="B41" s="22"/>
      <c r="C41" s="23"/>
      <c r="D41" s="24"/>
      <c r="E41" s="82"/>
      <c r="F41" s="61"/>
      <c r="H41" s="63"/>
      <c r="I41" s="6"/>
      <c r="J41" s="6"/>
      <c r="K41" s="42"/>
      <c r="M41" s="83"/>
      <c r="O41" s="70"/>
      <c r="P41" s="63"/>
      <c r="Q41" s="6"/>
      <c r="R41" s="6"/>
      <c r="S41" s="42"/>
      <c r="T41" s="106" t="s">
        <v>63</v>
      </c>
      <c r="U41"/>
      <c r="V41" s="135"/>
    </row>
    <row r="42" spans="1:22" ht="15.75" customHeight="1" x14ac:dyDescent="0.55000000000000004">
      <c r="A42" s="34"/>
      <c r="B42" s="22"/>
      <c r="C42" s="23"/>
      <c r="D42" s="51"/>
      <c r="E42" s="82"/>
      <c r="F42" s="61"/>
      <c r="G42" s="55"/>
      <c r="H42" s="54"/>
      <c r="I42" s="55"/>
      <c r="J42" s="32" t="s">
        <v>35</v>
      </c>
      <c r="K42" s="33" t="s">
        <v>8</v>
      </c>
      <c r="L42" s="56"/>
      <c r="M42" s="84"/>
      <c r="O42" s="73"/>
      <c r="P42" s="55"/>
      <c r="Q42" s="55"/>
      <c r="R42" s="32" t="s">
        <v>36</v>
      </c>
      <c r="S42" s="33" t="s">
        <v>8</v>
      </c>
      <c r="T42" s="141"/>
      <c r="U42" s="145"/>
      <c r="V42" s="140"/>
    </row>
    <row r="43" spans="1:22" ht="15.75" customHeight="1" x14ac:dyDescent="0.55000000000000004">
      <c r="A43" s="74"/>
      <c r="B43" s="75"/>
      <c r="C43" s="76"/>
      <c r="D43" s="24"/>
      <c r="E43" s="85"/>
      <c r="F43" s="77"/>
      <c r="G43" s="86"/>
      <c r="H43" s="63"/>
      <c r="I43" s="79"/>
      <c r="J43" s="79"/>
      <c r="K43" s="80"/>
      <c r="M43" s="85"/>
      <c r="N43" s="79"/>
      <c r="O43" s="87"/>
      <c r="P43" s="86"/>
      <c r="Q43" s="79"/>
      <c r="R43" s="79"/>
      <c r="S43" s="80"/>
      <c r="T43" s="106"/>
      <c r="U43"/>
      <c r="V43" s="135"/>
    </row>
    <row r="44" spans="1:22" ht="15.75" customHeight="1" x14ac:dyDescent="0.55000000000000004">
      <c r="A44" s="34">
        <f>MAX($A$11:A42)+1</f>
        <v>6</v>
      </c>
      <c r="B44" s="22">
        <f>MAX($B$11:B42)+1</f>
        <v>45346</v>
      </c>
      <c r="C44" s="23">
        <f>WEEKDAY(B44)</f>
        <v>7</v>
      </c>
      <c r="D44" s="24"/>
      <c r="E44" s="82"/>
      <c r="F44" s="61"/>
      <c r="H44" s="63" t="s">
        <v>37</v>
      </c>
      <c r="I44" s="6"/>
      <c r="J44" s="6"/>
      <c r="K44" s="42"/>
      <c r="M44" s="83"/>
      <c r="O44" s="70"/>
      <c r="P44" s="63" t="s">
        <v>37</v>
      </c>
      <c r="Q44" s="6"/>
      <c r="R44" s="6"/>
      <c r="S44" s="42"/>
      <c r="T44" s="106" t="s">
        <v>64</v>
      </c>
      <c r="U44"/>
      <c r="V44" s="135"/>
    </row>
    <row r="45" spans="1:22" ht="15.75" customHeight="1" x14ac:dyDescent="0.55000000000000004">
      <c r="A45" s="34"/>
      <c r="B45" s="22"/>
      <c r="C45" s="23"/>
      <c r="D45" s="24"/>
      <c r="E45" s="82"/>
      <c r="F45" s="61"/>
      <c r="H45" s="62"/>
      <c r="I45" s="6"/>
      <c r="J45" s="6"/>
      <c r="K45" s="42"/>
      <c r="L45" s="69"/>
      <c r="M45" s="88"/>
      <c r="O45" s="70"/>
      <c r="P45" s="63"/>
      <c r="Q45" s="6"/>
      <c r="R45" s="6"/>
      <c r="S45" s="42"/>
      <c r="T45" s="106" t="s">
        <v>63</v>
      </c>
      <c r="U45"/>
      <c r="V45" s="135"/>
    </row>
    <row r="46" spans="1:22" ht="15.75" customHeight="1" x14ac:dyDescent="0.55000000000000004">
      <c r="A46" s="49"/>
      <c r="B46" s="26"/>
      <c r="C46" s="50"/>
      <c r="D46" s="51"/>
      <c r="E46" s="89"/>
      <c r="F46" s="53"/>
      <c r="G46" s="55"/>
      <c r="H46" s="54"/>
      <c r="I46" s="55"/>
      <c r="J46" s="32" t="s">
        <v>35</v>
      </c>
      <c r="K46" s="33" t="s">
        <v>8</v>
      </c>
      <c r="L46" s="56"/>
      <c r="M46" s="90"/>
      <c r="N46" s="55"/>
      <c r="O46" s="73"/>
      <c r="P46" s="55"/>
      <c r="Q46" s="55"/>
      <c r="R46" s="32" t="s">
        <v>36</v>
      </c>
      <c r="S46" s="33" t="s">
        <v>8</v>
      </c>
      <c r="T46" s="141"/>
      <c r="U46" s="145"/>
      <c r="V46" s="140"/>
    </row>
    <row r="47" spans="1:22" ht="15.75" customHeight="1" x14ac:dyDescent="0.55000000000000004">
      <c r="A47" s="34"/>
      <c r="B47" s="22"/>
      <c r="C47" s="23"/>
      <c r="D47" s="24"/>
      <c r="E47" s="82"/>
      <c r="F47" s="61"/>
      <c r="G47" s="6"/>
      <c r="H47" s="41"/>
      <c r="I47" s="6"/>
      <c r="J47" s="6"/>
      <c r="K47" s="42"/>
      <c r="M47" s="84"/>
      <c r="O47" s="91"/>
      <c r="P47" s="6"/>
      <c r="Q47" s="6"/>
      <c r="R47" s="6"/>
      <c r="S47" s="42"/>
      <c r="T47" s="106"/>
      <c r="U47"/>
      <c r="V47" s="135"/>
    </row>
    <row r="48" spans="1:22" ht="15.75" customHeight="1" x14ac:dyDescent="0.55000000000000004">
      <c r="A48" s="34">
        <f>MAX($A$11:A46)+1</f>
        <v>7</v>
      </c>
      <c r="B48" s="22">
        <f>MAX($B$11:B46)+1</f>
        <v>45347</v>
      </c>
      <c r="C48" s="23">
        <f>WEEKDAY(B48)</f>
        <v>1</v>
      </c>
      <c r="D48" s="24"/>
      <c r="E48" s="82"/>
      <c r="F48" s="61"/>
      <c r="G48" s="6"/>
      <c r="H48" s="63" t="s">
        <v>37</v>
      </c>
      <c r="I48" s="6"/>
      <c r="J48" s="6"/>
      <c r="K48" s="42"/>
      <c r="M48" s="84"/>
      <c r="O48" s="91"/>
      <c r="P48" s="63" t="s">
        <v>37</v>
      </c>
      <c r="Q48" s="6"/>
      <c r="R48" s="6"/>
      <c r="S48" s="42"/>
      <c r="T48" s="106" t="s">
        <v>64</v>
      </c>
      <c r="U48"/>
      <c r="V48" s="135"/>
    </row>
    <row r="49" spans="1:22" ht="15.75" customHeight="1" x14ac:dyDescent="0.55000000000000004">
      <c r="A49" s="34"/>
      <c r="B49" s="22"/>
      <c r="C49" s="23"/>
      <c r="D49" s="24"/>
      <c r="E49" s="82"/>
      <c r="F49" s="61"/>
      <c r="G49" s="6"/>
      <c r="H49" s="41"/>
      <c r="I49" s="6"/>
      <c r="J49" s="6"/>
      <c r="K49" s="42"/>
      <c r="M49" s="84"/>
      <c r="O49" s="91"/>
      <c r="P49" s="6"/>
      <c r="Q49" s="6"/>
      <c r="R49" s="6"/>
      <c r="S49" s="42"/>
      <c r="T49" s="106" t="s">
        <v>63</v>
      </c>
      <c r="U49"/>
      <c r="V49" s="135"/>
    </row>
    <row r="50" spans="1:22" ht="15.75" customHeight="1" x14ac:dyDescent="0.55000000000000004">
      <c r="A50" s="49"/>
      <c r="B50" s="26"/>
      <c r="C50" s="50"/>
      <c r="D50" s="51"/>
      <c r="E50" s="89"/>
      <c r="F50" s="53"/>
      <c r="G50" s="55"/>
      <c r="H50" s="54"/>
      <c r="I50" s="55"/>
      <c r="J50" s="32" t="s">
        <v>35</v>
      </c>
      <c r="K50" s="33" t="s">
        <v>8</v>
      </c>
      <c r="L50" s="56"/>
      <c r="M50" s="90"/>
      <c r="N50" s="55"/>
      <c r="O50" s="73"/>
      <c r="P50" s="55"/>
      <c r="Q50" s="55"/>
      <c r="R50" s="32" t="s">
        <v>36</v>
      </c>
      <c r="S50" s="33" t="s">
        <v>8</v>
      </c>
      <c r="T50" s="141"/>
      <c r="U50" s="145"/>
      <c r="V50" s="140"/>
    </row>
    <row r="51" spans="1:22" ht="15.75" customHeight="1" x14ac:dyDescent="0.55000000000000004">
      <c r="A51" s="34"/>
      <c r="B51" s="22"/>
      <c r="C51" s="23"/>
      <c r="D51" s="24"/>
      <c r="E51" s="82"/>
      <c r="F51" s="61"/>
      <c r="G51" s="6"/>
      <c r="H51" s="41"/>
      <c r="I51" s="6"/>
      <c r="J51" s="6"/>
      <c r="K51" s="42"/>
      <c r="M51" s="84"/>
      <c r="O51" s="91"/>
      <c r="P51" s="6"/>
      <c r="Q51" s="6"/>
      <c r="R51" s="6"/>
      <c r="S51" s="42"/>
      <c r="T51" s="106"/>
      <c r="U51"/>
      <c r="V51" s="135"/>
    </row>
    <row r="52" spans="1:22" ht="15.75" customHeight="1" x14ac:dyDescent="0.55000000000000004">
      <c r="A52" s="34">
        <f>MAX($A$11:A50)+1</f>
        <v>8</v>
      </c>
      <c r="B52" s="22">
        <f>MAX($B$11:B50)+1</f>
        <v>45348</v>
      </c>
      <c r="C52" s="23">
        <f>WEEKDAY(B52)</f>
        <v>2</v>
      </c>
      <c r="D52" s="24"/>
      <c r="E52" s="82"/>
      <c r="F52" s="61"/>
      <c r="G52" s="6"/>
      <c r="H52" s="63" t="s">
        <v>37</v>
      </c>
      <c r="I52" s="6"/>
      <c r="J52" s="6"/>
      <c r="K52" s="42"/>
      <c r="M52" s="83"/>
      <c r="O52" s="91"/>
      <c r="P52" s="63" t="s">
        <v>37</v>
      </c>
      <c r="Q52" s="6"/>
      <c r="R52" s="6"/>
      <c r="S52" s="42"/>
      <c r="T52" s="106" t="s">
        <v>64</v>
      </c>
      <c r="U52"/>
      <c r="V52" s="135"/>
    </row>
    <row r="53" spans="1:22" ht="15.75" customHeight="1" x14ac:dyDescent="0.55000000000000004">
      <c r="A53" s="34"/>
      <c r="B53" s="22"/>
      <c r="C53" s="23"/>
      <c r="D53" s="24"/>
      <c r="E53" s="82"/>
      <c r="F53" s="61"/>
      <c r="G53" s="6"/>
      <c r="H53" s="92"/>
      <c r="I53" s="6"/>
      <c r="J53" s="6"/>
      <c r="K53" s="42"/>
      <c r="M53" s="83"/>
      <c r="O53" s="91"/>
      <c r="P53" s="6"/>
      <c r="Q53" s="6"/>
      <c r="R53" s="6"/>
      <c r="S53" s="42"/>
      <c r="T53" s="106" t="s">
        <v>63</v>
      </c>
      <c r="U53"/>
      <c r="V53" s="135"/>
    </row>
    <row r="54" spans="1:22" ht="15.75" customHeight="1" x14ac:dyDescent="0.55000000000000004">
      <c r="A54" s="49"/>
      <c r="B54" s="26"/>
      <c r="C54" s="50"/>
      <c r="D54" s="51"/>
      <c r="E54" s="89"/>
      <c r="F54" s="53"/>
      <c r="G54" s="55"/>
      <c r="H54" s="54"/>
      <c r="I54" s="55"/>
      <c r="J54" s="32" t="s">
        <v>35</v>
      </c>
      <c r="K54" s="33" t="s">
        <v>8</v>
      </c>
      <c r="L54" s="56"/>
      <c r="M54" s="90"/>
      <c r="N54" s="55"/>
      <c r="O54" s="73"/>
      <c r="P54" s="55"/>
      <c r="Q54" s="55"/>
      <c r="R54" s="32" t="s">
        <v>36</v>
      </c>
      <c r="S54" s="33" t="s">
        <v>8</v>
      </c>
      <c r="T54" s="141"/>
      <c r="U54" s="145"/>
      <c r="V54" s="140"/>
    </row>
    <row r="55" spans="1:22" ht="15.75" customHeight="1" x14ac:dyDescent="0.55000000000000004">
      <c r="A55" s="34"/>
      <c r="B55" s="22"/>
      <c r="C55" s="23"/>
      <c r="D55" s="24"/>
      <c r="E55" s="82"/>
      <c r="F55" s="61"/>
      <c r="G55" s="6"/>
      <c r="H55" s="41"/>
      <c r="I55" s="6"/>
      <c r="J55" s="6"/>
      <c r="K55" s="42"/>
      <c r="M55" s="84"/>
      <c r="O55" s="91"/>
      <c r="P55" s="6"/>
      <c r="Q55" s="6"/>
      <c r="R55" s="6"/>
      <c r="S55" s="42"/>
      <c r="T55" s="106"/>
      <c r="U55"/>
      <c r="V55" s="135"/>
    </row>
    <row r="56" spans="1:22" ht="15.75" customHeight="1" x14ac:dyDescent="0.55000000000000004">
      <c r="A56" s="34">
        <f>MAX($A$11:A54)+1</f>
        <v>9</v>
      </c>
      <c r="B56" s="22">
        <f>MAX($B$11:B54)+1</f>
        <v>45349</v>
      </c>
      <c r="C56" s="23">
        <f>WEEKDAY(B56)</f>
        <v>3</v>
      </c>
      <c r="D56" s="24"/>
      <c r="E56" s="82"/>
      <c r="F56" s="61"/>
      <c r="G56" s="6"/>
      <c r="H56" s="63" t="s">
        <v>37</v>
      </c>
      <c r="I56" s="6"/>
      <c r="J56" s="6"/>
      <c r="K56" s="42"/>
      <c r="M56" s="83"/>
      <c r="O56" s="91"/>
      <c r="P56" s="63" t="s">
        <v>37</v>
      </c>
      <c r="Q56" s="6"/>
      <c r="R56" s="6"/>
      <c r="S56" s="42"/>
      <c r="T56" s="106" t="s">
        <v>64</v>
      </c>
      <c r="U56"/>
      <c r="V56" s="135"/>
    </row>
    <row r="57" spans="1:22" ht="15.75" customHeight="1" x14ac:dyDescent="0.55000000000000004">
      <c r="A57" s="34"/>
      <c r="B57" s="22"/>
      <c r="C57" s="23"/>
      <c r="D57" s="24"/>
      <c r="E57" s="82"/>
      <c r="F57" s="61"/>
      <c r="G57" s="6"/>
      <c r="H57" s="63"/>
      <c r="I57" s="6"/>
      <c r="J57" s="6"/>
      <c r="K57" s="42"/>
      <c r="M57" s="83"/>
      <c r="O57" s="91"/>
      <c r="P57" s="6"/>
      <c r="Q57" s="6"/>
      <c r="R57" s="6"/>
      <c r="S57" s="42"/>
      <c r="T57" s="106" t="s">
        <v>63</v>
      </c>
      <c r="U57"/>
      <c r="V57" s="135"/>
    </row>
    <row r="58" spans="1:22" ht="15.75" customHeight="1" x14ac:dyDescent="0.55000000000000004">
      <c r="A58" s="49"/>
      <c r="B58" s="26"/>
      <c r="C58" s="50"/>
      <c r="D58" s="51"/>
      <c r="E58" s="89"/>
      <c r="F58" s="53"/>
      <c r="G58" s="55"/>
      <c r="H58" s="54"/>
      <c r="I58" s="55"/>
      <c r="J58" s="32" t="s">
        <v>35</v>
      </c>
      <c r="K58" s="33" t="s">
        <v>8</v>
      </c>
      <c r="L58" s="56"/>
      <c r="M58" s="90"/>
      <c r="N58" s="55"/>
      <c r="O58" s="73"/>
      <c r="P58" s="55"/>
      <c r="Q58" s="55"/>
      <c r="R58" s="32" t="s">
        <v>36</v>
      </c>
      <c r="S58" s="33" t="s">
        <v>8</v>
      </c>
      <c r="T58" s="141"/>
      <c r="U58" s="145"/>
      <c r="V58" s="140"/>
    </row>
    <row r="59" spans="1:22" ht="15.75" customHeight="1" x14ac:dyDescent="0.55000000000000004">
      <c r="A59" s="34"/>
      <c r="B59" s="22"/>
      <c r="C59" s="23"/>
      <c r="D59" s="24"/>
      <c r="E59" s="82"/>
      <c r="F59" s="61"/>
      <c r="G59" s="6"/>
      <c r="H59" s="41"/>
      <c r="I59" s="6"/>
      <c r="J59" s="6"/>
      <c r="K59" s="42"/>
      <c r="M59" s="84"/>
      <c r="O59" s="91"/>
      <c r="P59" s="6"/>
      <c r="Q59" s="6"/>
      <c r="R59" s="6"/>
      <c r="S59" s="42"/>
      <c r="T59" s="106"/>
      <c r="U59"/>
      <c r="V59" s="135"/>
    </row>
    <row r="60" spans="1:22" ht="15.75" customHeight="1" x14ac:dyDescent="0.55000000000000004">
      <c r="A60" s="34">
        <f>MAX($A$11:A58)+1</f>
        <v>10</v>
      </c>
      <c r="B60" s="22">
        <f>MAX($B$11:B58)+1</f>
        <v>45350</v>
      </c>
      <c r="C60" s="23">
        <f>WEEKDAY(B60)</f>
        <v>4</v>
      </c>
      <c r="D60" s="24"/>
      <c r="E60" s="82"/>
      <c r="F60" s="61"/>
      <c r="G60" s="6"/>
      <c r="H60" s="63" t="s">
        <v>37</v>
      </c>
      <c r="I60" s="6"/>
      <c r="J60" s="6"/>
      <c r="K60" s="42"/>
      <c r="M60" s="83"/>
      <c r="O60" s="91"/>
      <c r="P60" s="63" t="s">
        <v>37</v>
      </c>
      <c r="Q60" s="6"/>
      <c r="R60" s="6"/>
      <c r="S60" s="42"/>
      <c r="T60" s="106" t="s">
        <v>64</v>
      </c>
      <c r="U60"/>
      <c r="V60" s="135"/>
    </row>
    <row r="61" spans="1:22" ht="15.75" customHeight="1" x14ac:dyDescent="0.55000000000000004">
      <c r="A61" s="34"/>
      <c r="B61" s="22"/>
      <c r="C61" s="23"/>
      <c r="D61" s="24"/>
      <c r="E61" s="82"/>
      <c r="F61" s="61"/>
      <c r="G61" s="6"/>
      <c r="H61" s="41"/>
      <c r="I61" s="6"/>
      <c r="J61" s="6"/>
      <c r="K61" s="42"/>
      <c r="M61" s="84"/>
      <c r="O61" s="91"/>
      <c r="P61" s="6"/>
      <c r="Q61" s="6"/>
      <c r="R61" s="6"/>
      <c r="S61" s="42"/>
      <c r="T61" s="106" t="s">
        <v>63</v>
      </c>
      <c r="U61"/>
      <c r="V61" s="135"/>
    </row>
    <row r="62" spans="1:22" ht="15.75" customHeight="1" x14ac:dyDescent="0.55000000000000004">
      <c r="A62" s="49"/>
      <c r="B62" s="26"/>
      <c r="C62" s="50"/>
      <c r="D62" s="51"/>
      <c r="E62" s="89"/>
      <c r="F62" s="53"/>
      <c r="G62" s="55"/>
      <c r="H62" s="54"/>
      <c r="I62" s="55"/>
      <c r="J62" s="32" t="s">
        <v>35</v>
      </c>
      <c r="K62" s="33" t="s">
        <v>8</v>
      </c>
      <c r="L62" s="56"/>
      <c r="M62" s="90"/>
      <c r="N62" s="55"/>
      <c r="O62" s="73"/>
      <c r="P62" s="55"/>
      <c r="Q62" s="55"/>
      <c r="R62" s="32" t="s">
        <v>36</v>
      </c>
      <c r="S62" s="33" t="s">
        <v>8</v>
      </c>
      <c r="T62" s="141"/>
      <c r="U62" s="145"/>
      <c r="V62" s="140"/>
    </row>
    <row r="63" spans="1:22" ht="15.75" customHeight="1" x14ac:dyDescent="0.55000000000000004">
      <c r="A63" s="34"/>
      <c r="B63" s="22"/>
      <c r="C63" s="23"/>
      <c r="D63" s="24"/>
      <c r="E63" s="82"/>
      <c r="F63" s="61"/>
      <c r="G63" s="6"/>
      <c r="H63" s="41"/>
      <c r="I63" s="6"/>
      <c r="J63" s="6"/>
      <c r="K63" s="42"/>
      <c r="M63" s="84"/>
      <c r="O63" s="91"/>
      <c r="P63" s="6"/>
      <c r="Q63" s="6"/>
      <c r="R63" s="6"/>
      <c r="S63" s="42"/>
      <c r="T63" s="106"/>
      <c r="U63"/>
      <c r="V63" s="135"/>
    </row>
    <row r="64" spans="1:22" ht="15.75" customHeight="1" x14ac:dyDescent="0.55000000000000004">
      <c r="A64" s="34">
        <f>MAX($A$11:A62)+1</f>
        <v>11</v>
      </c>
      <c r="B64" s="22">
        <f>MAX($B$11:B62)+1</f>
        <v>45351</v>
      </c>
      <c r="C64" s="23">
        <f>WEEKDAY(B64)</f>
        <v>5</v>
      </c>
      <c r="D64" s="24"/>
      <c r="E64" s="82"/>
      <c r="F64" s="61"/>
      <c r="G64" s="6"/>
      <c r="H64" s="63" t="s">
        <v>37</v>
      </c>
      <c r="I64" s="6"/>
      <c r="J64" s="6"/>
      <c r="K64" s="42"/>
      <c r="M64" s="83"/>
      <c r="O64" s="91"/>
      <c r="P64" s="63" t="s">
        <v>37</v>
      </c>
      <c r="Q64" s="6"/>
      <c r="R64" s="6"/>
      <c r="S64" s="42"/>
      <c r="T64" s="106" t="s">
        <v>64</v>
      </c>
      <c r="U64"/>
      <c r="V64" s="135"/>
    </row>
    <row r="65" spans="1:22" ht="15.75" customHeight="1" x14ac:dyDescent="0.55000000000000004">
      <c r="A65" s="34"/>
      <c r="B65" s="22"/>
      <c r="C65" s="23"/>
      <c r="D65" s="24"/>
      <c r="E65" s="82"/>
      <c r="F65" s="61"/>
      <c r="G65" s="6"/>
      <c r="H65" s="41"/>
      <c r="I65" s="6"/>
      <c r="J65" s="6"/>
      <c r="K65" s="42"/>
      <c r="M65" s="84"/>
      <c r="O65" s="91"/>
      <c r="P65" s="6"/>
      <c r="Q65" s="6"/>
      <c r="R65" s="6"/>
      <c r="S65" s="42"/>
      <c r="T65" s="106" t="s">
        <v>63</v>
      </c>
      <c r="U65"/>
      <c r="V65" s="135"/>
    </row>
    <row r="66" spans="1:22" ht="15.75" customHeight="1" x14ac:dyDescent="0.55000000000000004">
      <c r="A66" s="49"/>
      <c r="B66" s="26"/>
      <c r="C66" s="50"/>
      <c r="D66" s="51"/>
      <c r="E66" s="89"/>
      <c r="F66" s="53"/>
      <c r="G66" s="55"/>
      <c r="H66" s="54"/>
      <c r="I66" s="55"/>
      <c r="J66" s="32" t="s">
        <v>35</v>
      </c>
      <c r="K66" s="33" t="s">
        <v>8</v>
      </c>
      <c r="L66" s="56"/>
      <c r="M66" s="90"/>
      <c r="N66" s="55"/>
      <c r="O66" s="73"/>
      <c r="P66" s="55"/>
      <c r="Q66" s="55"/>
      <c r="R66" s="32" t="s">
        <v>36</v>
      </c>
      <c r="S66" s="33" t="s">
        <v>8</v>
      </c>
      <c r="T66" s="141"/>
      <c r="U66" s="145"/>
      <c r="V66" s="140"/>
    </row>
    <row r="67" spans="1:22" ht="15.75" customHeight="1" x14ac:dyDescent="0.55000000000000004">
      <c r="A67" s="34"/>
      <c r="B67" s="22"/>
      <c r="C67" s="23"/>
      <c r="D67" s="24"/>
      <c r="E67" s="60"/>
      <c r="F67" s="61"/>
      <c r="G67" s="6"/>
      <c r="H67" s="41"/>
      <c r="I67" s="6"/>
      <c r="J67" s="6"/>
      <c r="K67" s="93"/>
      <c r="M67" s="64"/>
      <c r="O67" s="91"/>
      <c r="P67" s="6"/>
      <c r="Q67" s="6"/>
      <c r="R67" s="6"/>
      <c r="S67" s="93"/>
      <c r="T67" s="106"/>
      <c r="U67"/>
      <c r="V67" s="135"/>
    </row>
    <row r="68" spans="1:22" ht="15.75" customHeight="1" x14ac:dyDescent="0.55000000000000004">
      <c r="A68" s="34">
        <f>MAX($A$11:A66)+1</f>
        <v>12</v>
      </c>
      <c r="B68" s="22">
        <f>MAX($B$11:B66)+1</f>
        <v>45352</v>
      </c>
      <c r="C68" s="23">
        <f>WEEKDAY(B68)</f>
        <v>6</v>
      </c>
      <c r="D68" s="24"/>
      <c r="E68" s="60"/>
      <c r="F68" s="61"/>
      <c r="H68" s="63" t="s">
        <v>37</v>
      </c>
      <c r="I68" s="6"/>
      <c r="J68" s="6"/>
      <c r="K68" s="42"/>
      <c r="M68" s="83"/>
      <c r="O68" s="70"/>
      <c r="P68" s="94" t="s">
        <v>48</v>
      </c>
      <c r="Q68" s="6"/>
      <c r="R68" s="6"/>
      <c r="S68" s="42"/>
      <c r="T68" s="106" t="s">
        <v>64</v>
      </c>
      <c r="U68"/>
      <c r="V68" s="135"/>
    </row>
    <row r="69" spans="1:22" ht="15.75" customHeight="1" x14ac:dyDescent="0.55000000000000004">
      <c r="A69" s="34"/>
      <c r="B69" s="22"/>
      <c r="C69" s="23"/>
      <c r="D69" s="24"/>
      <c r="E69" s="60"/>
      <c r="F69" s="61"/>
      <c r="H69" s="63"/>
      <c r="I69" s="6"/>
      <c r="J69" s="6"/>
      <c r="K69" s="42"/>
      <c r="M69" s="88"/>
      <c r="O69" s="95"/>
      <c r="P69" s="92"/>
      <c r="Q69" s="6"/>
      <c r="R69" s="6"/>
      <c r="S69" s="42"/>
      <c r="T69" s="106" t="s">
        <v>63</v>
      </c>
      <c r="U69"/>
      <c r="V69" s="135"/>
    </row>
    <row r="70" spans="1:22" ht="15.75" customHeight="1" x14ac:dyDescent="0.55000000000000004">
      <c r="A70" s="49"/>
      <c r="B70" s="26"/>
      <c r="C70" s="50"/>
      <c r="D70" s="51"/>
      <c r="E70" s="67"/>
      <c r="F70" s="53"/>
      <c r="G70" s="96"/>
      <c r="H70" s="54"/>
      <c r="I70" s="55"/>
      <c r="J70" s="32" t="s">
        <v>35</v>
      </c>
      <c r="K70" s="33" t="s">
        <v>8</v>
      </c>
      <c r="L70" s="97"/>
      <c r="M70" s="98"/>
      <c r="N70" s="55"/>
      <c r="O70" s="99"/>
      <c r="P70" s="96"/>
      <c r="Q70" s="55"/>
      <c r="R70" s="32" t="s">
        <v>36</v>
      </c>
      <c r="S70" s="33" t="s">
        <v>8</v>
      </c>
      <c r="T70" s="141"/>
      <c r="U70" s="145"/>
      <c r="V70" s="140"/>
    </row>
    <row r="71" spans="1:22" ht="15.75" customHeight="1" x14ac:dyDescent="0.55000000000000004">
      <c r="A71" s="100"/>
      <c r="B71" s="101"/>
      <c r="C71" s="101"/>
      <c r="D71" s="102"/>
      <c r="E71" s="82"/>
      <c r="F71" s="61"/>
      <c r="I71" s="63"/>
      <c r="J71" s="63"/>
      <c r="K71" s="6"/>
      <c r="L71" s="103"/>
      <c r="M71" s="84"/>
      <c r="O71" s="70"/>
      <c r="Q71" s="63"/>
      <c r="R71" s="63"/>
      <c r="S71" s="42"/>
      <c r="T71" s="106"/>
      <c r="U71"/>
      <c r="V71" s="135"/>
    </row>
    <row r="72" spans="1:22" ht="15.75" customHeight="1" x14ac:dyDescent="0.55000000000000004">
      <c r="A72" s="34">
        <f>MAX($A$11:A70)+1</f>
        <v>13</v>
      </c>
      <c r="B72" s="22">
        <f>MAX($B$11:B70)+1</f>
        <v>45353</v>
      </c>
      <c r="C72" s="23">
        <f>WEEKDAY(B72)</f>
        <v>7</v>
      </c>
      <c r="D72" s="102"/>
      <c r="E72" s="82"/>
      <c r="F72" s="61"/>
      <c r="H72" s="63" t="s">
        <v>37</v>
      </c>
      <c r="I72" s="6"/>
      <c r="J72" s="6"/>
      <c r="K72" s="6"/>
      <c r="L72" s="104"/>
      <c r="M72" s="83"/>
      <c r="O72" s="70"/>
      <c r="P72" s="63" t="s">
        <v>37</v>
      </c>
      <c r="Q72" s="6"/>
      <c r="R72" s="6"/>
      <c r="S72" s="42"/>
      <c r="T72" s="106" t="s">
        <v>64</v>
      </c>
      <c r="U72"/>
      <c r="V72" s="135"/>
    </row>
    <row r="73" spans="1:22" ht="15.75" customHeight="1" x14ac:dyDescent="0.55000000000000004">
      <c r="A73" s="34"/>
      <c r="B73" s="22"/>
      <c r="C73" s="23"/>
      <c r="D73" s="102"/>
      <c r="E73" s="82"/>
      <c r="F73" s="61"/>
      <c r="H73" s="63"/>
      <c r="I73" s="94"/>
      <c r="J73" s="6"/>
      <c r="K73" s="6"/>
      <c r="L73" s="104"/>
      <c r="M73" s="88"/>
      <c r="O73" s="95"/>
      <c r="P73" s="92"/>
      <c r="Q73" s="6"/>
      <c r="R73" s="6"/>
      <c r="S73" s="42"/>
      <c r="T73" s="106" t="s">
        <v>63</v>
      </c>
      <c r="U73"/>
      <c r="V73" s="135"/>
    </row>
    <row r="74" spans="1:22" ht="15.75" customHeight="1" x14ac:dyDescent="0.55000000000000004">
      <c r="A74" s="49"/>
      <c r="B74" s="26"/>
      <c r="C74" s="50"/>
      <c r="D74" s="105"/>
      <c r="E74" s="67"/>
      <c r="F74" s="53"/>
      <c r="G74" s="55"/>
      <c r="H74" s="54"/>
      <c r="I74" s="55"/>
      <c r="J74" s="32" t="s">
        <v>35</v>
      </c>
      <c r="K74" s="33" t="s">
        <v>8</v>
      </c>
      <c r="L74" s="97"/>
      <c r="M74" s="98"/>
      <c r="N74" s="55"/>
      <c r="O74" s="73"/>
      <c r="P74" s="55"/>
      <c r="Q74" s="55"/>
      <c r="R74" s="32" t="s">
        <v>36</v>
      </c>
      <c r="S74" s="33" t="s">
        <v>8</v>
      </c>
      <c r="T74" s="141"/>
      <c r="U74" s="145"/>
      <c r="V74" s="140"/>
    </row>
    <row r="75" spans="1:22" ht="15.75" customHeight="1" x14ac:dyDescent="0.55000000000000004">
      <c r="A75" s="34"/>
      <c r="B75" s="22"/>
      <c r="C75" s="23"/>
      <c r="D75" s="102"/>
      <c r="E75" s="60"/>
      <c r="F75" s="61"/>
      <c r="G75" s="6"/>
      <c r="H75" s="41"/>
      <c r="I75" s="6"/>
      <c r="J75" s="6"/>
      <c r="K75" s="6"/>
      <c r="L75" s="104"/>
      <c r="M75" s="64"/>
      <c r="O75" s="91"/>
      <c r="P75" s="6"/>
      <c r="Q75" s="6"/>
      <c r="R75" s="6"/>
      <c r="S75" s="42"/>
      <c r="T75" s="106" t="s">
        <v>65</v>
      </c>
      <c r="U75"/>
      <c r="V75" s="135"/>
    </row>
    <row r="76" spans="1:22" ht="15.75" customHeight="1" x14ac:dyDescent="0.55000000000000004">
      <c r="A76" s="34"/>
      <c r="B76" s="22"/>
      <c r="C76" s="23"/>
      <c r="D76" s="102"/>
      <c r="E76" s="60"/>
      <c r="F76" s="61"/>
      <c r="G76" s="6"/>
      <c r="H76" s="41"/>
      <c r="I76" s="6"/>
      <c r="J76" s="6"/>
      <c r="K76" s="6"/>
      <c r="L76" s="104"/>
      <c r="M76" s="64"/>
      <c r="O76" s="91"/>
      <c r="P76" s="6"/>
      <c r="Q76" s="6"/>
      <c r="R76" s="6"/>
      <c r="S76" s="42"/>
      <c r="T76" s="106" t="s">
        <v>62</v>
      </c>
      <c r="U76"/>
      <c r="V76" s="135"/>
    </row>
    <row r="77" spans="1:22" ht="15.75" customHeight="1" x14ac:dyDescent="0.55000000000000004">
      <c r="A77" s="34"/>
      <c r="B77" s="22"/>
      <c r="C77" s="23"/>
      <c r="D77" s="102"/>
      <c r="E77" s="60"/>
      <c r="F77" s="61"/>
      <c r="G77" s="6"/>
      <c r="H77" s="41"/>
      <c r="I77" s="6"/>
      <c r="J77" s="6"/>
      <c r="K77" s="6"/>
      <c r="L77" s="104"/>
      <c r="M77" s="88" t="s">
        <v>36</v>
      </c>
      <c r="N77" s="6" t="s">
        <v>10</v>
      </c>
      <c r="O77" s="70"/>
      <c r="P77" s="5" t="s">
        <v>30</v>
      </c>
      <c r="Q77" s="6"/>
      <c r="R77" s="6"/>
      <c r="S77" s="42"/>
      <c r="T77" s="106" t="s">
        <v>63</v>
      </c>
      <c r="U77"/>
      <c r="V77" s="135"/>
    </row>
    <row r="78" spans="1:22" ht="15.75" customHeight="1" x14ac:dyDescent="0.55000000000000004">
      <c r="A78" s="100"/>
      <c r="B78" s="101"/>
      <c r="C78" s="101"/>
      <c r="D78" s="102"/>
      <c r="E78" s="82"/>
      <c r="F78" s="61"/>
      <c r="I78" s="63"/>
      <c r="L78" s="106"/>
      <c r="M78" s="88" t="s">
        <v>35</v>
      </c>
      <c r="N78" s="6" t="s">
        <v>13</v>
      </c>
      <c r="O78" s="95"/>
      <c r="P78" s="92"/>
      <c r="Q78" s="107"/>
      <c r="R78" s="107"/>
      <c r="S78" s="42"/>
      <c r="T78" s="132" t="s">
        <v>60</v>
      </c>
      <c r="U78" s="41"/>
      <c r="V78" s="136"/>
    </row>
    <row r="79" spans="1:22" ht="15.75" customHeight="1" x14ac:dyDescent="0.55000000000000004">
      <c r="A79" s="34">
        <f>MAX($A$11:A74)+1</f>
        <v>14</v>
      </c>
      <c r="B79" s="22">
        <f>MAX($B$11:B74)+1</f>
        <v>45354</v>
      </c>
      <c r="C79" s="23">
        <f>WEEKDAY(B79)</f>
        <v>1</v>
      </c>
      <c r="D79" s="102"/>
      <c r="E79" s="82" t="s">
        <v>31</v>
      </c>
      <c r="F79" s="61" t="s">
        <v>10</v>
      </c>
      <c r="H79" s="5" t="s">
        <v>30</v>
      </c>
      <c r="I79" s="6"/>
      <c r="J79" s="6"/>
      <c r="K79" s="6"/>
      <c r="M79" s="82"/>
      <c r="O79" s="108"/>
      <c r="P79" s="108"/>
      <c r="Q79" s="107"/>
      <c r="R79" s="107"/>
      <c r="S79" s="42"/>
      <c r="T79" s="157" t="s">
        <v>61</v>
      </c>
      <c r="U79" s="158"/>
      <c r="V79" s="159"/>
    </row>
    <row r="80" spans="1:22" ht="15.75" customHeight="1" x14ac:dyDescent="0.55000000000000004">
      <c r="A80" s="34"/>
      <c r="B80" s="22"/>
      <c r="C80" s="23"/>
      <c r="D80" s="102"/>
      <c r="E80" s="82" t="s">
        <v>15</v>
      </c>
      <c r="F80" s="61" t="s">
        <v>13</v>
      </c>
      <c r="H80" s="63"/>
      <c r="I80" s="6"/>
      <c r="J80" s="6"/>
      <c r="K80" s="6"/>
      <c r="M80" s="82"/>
      <c r="Q80" s="6"/>
      <c r="R80" s="6"/>
      <c r="S80" s="42"/>
      <c r="T80" s="157" t="s">
        <v>67</v>
      </c>
      <c r="U80" s="158"/>
      <c r="V80" s="159"/>
    </row>
    <row r="81" spans="1:22" ht="15.75" customHeight="1" x14ac:dyDescent="0.55000000000000004">
      <c r="A81" s="34"/>
      <c r="B81" s="22"/>
      <c r="C81" s="23"/>
      <c r="D81" s="102"/>
      <c r="E81" s="82"/>
      <c r="F81" s="61"/>
      <c r="H81" s="62" t="s">
        <v>49</v>
      </c>
      <c r="I81" s="63"/>
      <c r="J81" s="6"/>
      <c r="K81" s="6"/>
      <c r="M81" s="82"/>
      <c r="Q81" s="6"/>
      <c r="R81" s="6"/>
      <c r="S81" s="42"/>
      <c r="T81" s="106" t="s">
        <v>59</v>
      </c>
      <c r="U81"/>
      <c r="V81" s="135"/>
    </row>
    <row r="82" spans="1:22" ht="15.75" customHeight="1" x14ac:dyDescent="0.55000000000000004">
      <c r="A82" s="49"/>
      <c r="B82" s="26"/>
      <c r="C82" s="50"/>
      <c r="D82" s="105"/>
      <c r="E82" s="89"/>
      <c r="F82" s="53"/>
      <c r="G82" s="96"/>
      <c r="H82" s="68"/>
      <c r="I82" s="113"/>
      <c r="J82" s="55"/>
      <c r="K82" s="55"/>
      <c r="L82" s="56"/>
      <c r="M82" s="89"/>
      <c r="N82" s="55"/>
      <c r="O82" s="96"/>
      <c r="P82" s="96"/>
      <c r="Q82" s="55"/>
      <c r="R82" s="32" t="s">
        <v>16</v>
      </c>
      <c r="S82" s="33" t="s">
        <v>8</v>
      </c>
      <c r="T82" s="141" t="s">
        <v>68</v>
      </c>
      <c r="U82" s="96"/>
      <c r="V82" s="140"/>
    </row>
    <row r="83" spans="1:22" ht="15.75" customHeight="1" x14ac:dyDescent="0.55000000000000004">
      <c r="A83" s="34"/>
      <c r="B83" s="22"/>
      <c r="C83" s="23"/>
      <c r="D83" s="102"/>
      <c r="E83" s="82"/>
      <c r="F83" s="61"/>
      <c r="H83" s="41"/>
      <c r="I83" s="6"/>
      <c r="J83" s="6"/>
      <c r="K83" s="6"/>
      <c r="M83" s="82"/>
      <c r="Q83" s="6"/>
      <c r="R83" s="6"/>
      <c r="S83" s="42"/>
      <c r="T83" s="146"/>
      <c r="U83" s="81"/>
      <c r="V83" s="147"/>
    </row>
    <row r="84" spans="1:22" ht="15.75" customHeight="1" x14ac:dyDescent="0.55000000000000004">
      <c r="A84" s="34"/>
      <c r="B84" s="22"/>
      <c r="C84" s="23"/>
      <c r="D84" s="102">
        <v>8.6805555555555566E-2</v>
      </c>
      <c r="E84" s="82" t="s">
        <v>15</v>
      </c>
      <c r="F84" s="61" t="s">
        <v>10</v>
      </c>
      <c r="G84" s="5" t="s">
        <v>50</v>
      </c>
      <c r="H84" s="41"/>
      <c r="I84" s="6"/>
      <c r="J84" s="6"/>
      <c r="K84" s="6"/>
      <c r="M84" s="82"/>
      <c r="Q84" s="6"/>
      <c r="R84" s="6"/>
      <c r="S84" s="42"/>
      <c r="T84" s="157" t="s">
        <v>66</v>
      </c>
      <c r="U84" s="158"/>
      <c r="V84" s="159"/>
    </row>
    <row r="85" spans="1:22" ht="15.75" customHeight="1" x14ac:dyDescent="0.55000000000000004">
      <c r="A85" s="34">
        <f>MAX($A$11:A82)+1</f>
        <v>15</v>
      </c>
      <c r="B85" s="22">
        <f>MAX($B$11:B82)+1</f>
        <v>45355</v>
      </c>
      <c r="C85" s="23">
        <f>WEEKDAY(B85)</f>
        <v>2</v>
      </c>
      <c r="D85" s="102">
        <v>0.21527777777777779</v>
      </c>
      <c r="E85" s="82" t="s">
        <v>12</v>
      </c>
      <c r="F85" s="61" t="s">
        <v>13</v>
      </c>
      <c r="H85" s="41"/>
      <c r="I85" s="6"/>
      <c r="J85" s="6"/>
      <c r="K85" s="6"/>
      <c r="M85" s="82"/>
      <c r="Q85" s="6"/>
      <c r="R85" s="6"/>
      <c r="S85" s="42"/>
      <c r="T85" s="106" t="s">
        <v>59</v>
      </c>
      <c r="U85"/>
      <c r="V85" s="135"/>
    </row>
    <row r="86" spans="1:22" ht="15.75" customHeight="1" x14ac:dyDescent="0.55000000000000004">
      <c r="A86" s="34"/>
      <c r="B86" s="22"/>
      <c r="C86" s="23"/>
      <c r="D86" s="102">
        <v>0.52777777777777779</v>
      </c>
      <c r="E86" s="82" t="s">
        <v>12</v>
      </c>
      <c r="F86" s="61" t="s">
        <v>10</v>
      </c>
      <c r="G86" s="5" t="s">
        <v>44</v>
      </c>
      <c r="H86" s="41"/>
      <c r="I86" s="6"/>
      <c r="J86" s="6"/>
      <c r="K86" s="6"/>
      <c r="M86" s="82"/>
      <c r="Q86" s="6"/>
      <c r="R86" s="6"/>
      <c r="S86" s="42"/>
      <c r="T86" s="106"/>
      <c r="U86"/>
      <c r="V86" s="135"/>
    </row>
    <row r="87" spans="1:22" ht="15.75" customHeight="1" x14ac:dyDescent="0.55000000000000004">
      <c r="A87" s="34"/>
      <c r="B87" s="22"/>
      <c r="C87" s="23"/>
      <c r="D87" s="102">
        <v>0.64583333333333337</v>
      </c>
      <c r="E87" s="82" t="s">
        <v>9</v>
      </c>
      <c r="F87" s="61" t="s">
        <v>13</v>
      </c>
      <c r="H87" s="41"/>
      <c r="I87" s="6"/>
      <c r="J87" s="6"/>
      <c r="K87" s="6"/>
      <c r="M87" s="82"/>
      <c r="Q87" s="6"/>
      <c r="R87" s="6"/>
      <c r="S87" s="42"/>
      <c r="T87" s="106"/>
      <c r="U87"/>
      <c r="V87" s="135"/>
    </row>
    <row r="88" spans="1:22" ht="15.75" customHeight="1" x14ac:dyDescent="0.55000000000000004">
      <c r="A88" s="34"/>
      <c r="B88" s="22"/>
      <c r="C88" s="23"/>
      <c r="D88" s="102"/>
      <c r="E88" s="82"/>
      <c r="F88" s="61"/>
      <c r="H88" s="62" t="s">
        <v>51</v>
      </c>
      <c r="I88" s="6"/>
      <c r="J88" s="6"/>
      <c r="K88" s="6"/>
      <c r="M88" s="82"/>
      <c r="Q88" s="6"/>
      <c r="R88" s="6"/>
      <c r="S88" s="42"/>
      <c r="T88" s="106"/>
      <c r="U88"/>
      <c r="V88" s="135"/>
    </row>
    <row r="89" spans="1:22" ht="15.75" customHeight="1" thickBot="1" x14ac:dyDescent="0.6">
      <c r="A89" s="116"/>
      <c r="B89" s="117"/>
      <c r="C89" s="118"/>
      <c r="D89" s="119"/>
      <c r="E89" s="120"/>
      <c r="F89" s="121"/>
      <c r="G89" s="122"/>
      <c r="H89" s="123"/>
      <c r="I89" s="124"/>
      <c r="J89" s="124"/>
      <c r="K89" s="124"/>
      <c r="L89" s="125"/>
      <c r="M89" s="120"/>
      <c r="N89" s="124"/>
      <c r="O89" s="122"/>
      <c r="P89" s="122"/>
      <c r="Q89" s="124"/>
      <c r="R89" s="124"/>
      <c r="S89" s="126"/>
      <c r="T89" s="134"/>
      <c r="U89" s="122"/>
      <c r="V89" s="133"/>
    </row>
    <row r="90" spans="1:22" ht="15.75" customHeight="1" x14ac:dyDescent="0.55000000000000004">
      <c r="A90" s="127"/>
      <c r="E90" s="60"/>
      <c r="G90" s="6"/>
      <c r="H90" s="41"/>
      <c r="I90" s="6"/>
      <c r="J90" s="6"/>
      <c r="K90" s="6"/>
      <c r="M90" s="60"/>
      <c r="O90" s="6"/>
      <c r="P90" s="6"/>
      <c r="Q90" s="6"/>
      <c r="R90" s="6"/>
      <c r="S90" s="6"/>
      <c r="T90" s="158"/>
      <c r="U90" s="158"/>
      <c r="V90" s="158"/>
    </row>
    <row r="91" spans="1:22" ht="15.75" customHeight="1" x14ac:dyDescent="0.55000000000000004">
      <c r="A91" s="128" t="s">
        <v>45</v>
      </c>
      <c r="E91" s="60"/>
      <c r="G91" s="6"/>
      <c r="H91" s="41"/>
      <c r="I91" s="6"/>
      <c r="J91" s="6"/>
      <c r="K91" s="6"/>
      <c r="M91" s="60"/>
      <c r="O91" s="6"/>
      <c r="P91" s="6"/>
      <c r="Q91" s="6"/>
      <c r="R91" s="6"/>
      <c r="S91" s="6"/>
      <c r="U91"/>
    </row>
    <row r="92" spans="1:22" ht="15.75" customHeight="1" x14ac:dyDescent="0.55000000000000004">
      <c r="A92" s="128"/>
      <c r="E92" s="60"/>
      <c r="G92" s="6"/>
      <c r="H92" s="41"/>
      <c r="I92" s="6"/>
      <c r="J92" s="6"/>
      <c r="K92" s="6"/>
      <c r="M92" s="60"/>
      <c r="O92" s="6"/>
      <c r="P92" s="6"/>
      <c r="Q92" s="6"/>
      <c r="R92" s="6"/>
      <c r="S92" s="6"/>
      <c r="U92"/>
    </row>
    <row r="93" spans="1:22" ht="15.75" customHeight="1" x14ac:dyDescent="0.55000000000000004">
      <c r="A93" s="129"/>
      <c r="B93" s="5"/>
      <c r="C93" s="5"/>
      <c r="D93" s="5"/>
      <c r="F93" s="5"/>
      <c r="L93" s="5"/>
      <c r="N93" s="5"/>
      <c r="U93"/>
    </row>
    <row r="94" spans="1:22" ht="15.75" customHeight="1" x14ac:dyDescent="0.55000000000000004">
      <c r="A94" s="5"/>
      <c r="B94" s="5"/>
      <c r="C94" s="5"/>
      <c r="D94" s="5"/>
      <c r="F94" s="5"/>
      <c r="L94" s="5"/>
      <c r="N94" s="5"/>
      <c r="U94"/>
    </row>
    <row r="95" spans="1:22" ht="25" customHeight="1" x14ac:dyDescent="0.55000000000000004">
      <c r="A95" s="5"/>
      <c r="B95" s="5"/>
      <c r="C95" s="5"/>
      <c r="D95" s="5"/>
      <c r="F95" s="5"/>
      <c r="L95" s="5"/>
      <c r="N95" s="5"/>
      <c r="U95"/>
    </row>
    <row r="96" spans="1:22" ht="25" customHeight="1" x14ac:dyDescent="0.55000000000000004">
      <c r="A96" s="5"/>
      <c r="B96" s="5"/>
      <c r="C96" s="5"/>
      <c r="D96" s="5"/>
      <c r="F96" s="5"/>
      <c r="L96" s="5"/>
      <c r="N96" s="5"/>
      <c r="U96"/>
    </row>
    <row r="97" s="5" customFormat="1" ht="25" customHeight="1" x14ac:dyDescent="0.55000000000000004"/>
    <row r="98" s="5" customFormat="1" ht="25" customHeight="1" x14ac:dyDescent="0.55000000000000004"/>
    <row r="99" s="5" customFormat="1" ht="25" customHeight="1" x14ac:dyDescent="0.55000000000000004"/>
    <row r="100" s="5" customFormat="1" ht="25" customHeight="1" x14ac:dyDescent="0.55000000000000004"/>
    <row r="101" s="5" customFormat="1" ht="25" customHeight="1" x14ac:dyDescent="0.55000000000000004"/>
  </sheetData>
  <mergeCells count="21">
    <mergeCell ref="J1:K1"/>
    <mergeCell ref="R1:S1"/>
    <mergeCell ref="A3:S3"/>
    <mergeCell ref="A5:A6"/>
    <mergeCell ref="B5:B6"/>
    <mergeCell ref="C5:C6"/>
    <mergeCell ref="D5:S5"/>
    <mergeCell ref="G6:K6"/>
    <mergeCell ref="M6:N6"/>
    <mergeCell ref="O6:S6"/>
    <mergeCell ref="T5:V6"/>
    <mergeCell ref="T8:V8"/>
    <mergeCell ref="T12:V12"/>
    <mergeCell ref="T13:V13"/>
    <mergeCell ref="U17:V17"/>
    <mergeCell ref="T90:V90"/>
    <mergeCell ref="T84:V84"/>
    <mergeCell ref="T31:V31"/>
    <mergeCell ref="T34:V34"/>
    <mergeCell ref="T79:V79"/>
    <mergeCell ref="T80:V80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12月収集</vt:lpstr>
      <vt:lpstr>2月調査（第4次）</vt:lpstr>
      <vt:lpstr>'12月収集'!Print_Area</vt:lpstr>
      <vt:lpstr>'2月調査（第4次）'!Print_Area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PC03</cp:lastModifiedBy>
  <cp:lastPrinted>2023-08-29T07:33:51Z</cp:lastPrinted>
  <dcterms:created xsi:type="dcterms:W3CDTF">2023-08-24T07:41:25Z</dcterms:created>
  <dcterms:modified xsi:type="dcterms:W3CDTF">2023-08-29T07:38:41Z</dcterms:modified>
</cp:coreProperties>
</file>