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4 上・下半期（現地調査④）\依頼\日程表(車両記載ver)\"/>
    </mc:Choice>
  </mc:AlternateContent>
  <bookViews>
    <workbookView xWindow="0" yWindow="0" windowWidth="20490" windowHeight="7560" tabRatio="914"/>
  </bookViews>
  <sheets>
    <sheet name="R01インド現調（1次、2班体制）5.8" sheetId="67" r:id="rId1"/>
    <sheet name="R01インド現調（2次、2班体制）5.8" sheetId="68" r:id="rId2"/>
  </sheets>
  <definedNames>
    <definedName name="_xlnm.Print_Area" localSheetId="0">'R01インド現調（1次、2班体制）5.8'!$A$1:$S$95</definedName>
    <definedName name="_xlnm.Print_Area" localSheetId="1">'R01インド現調（2次、2班体制）5.8'!$A$1:$S$95</definedName>
  </definedNames>
  <calcPr calcId="162913"/>
</workbook>
</file>

<file path=xl/calcChain.xml><?xml version="1.0" encoding="utf-8"?>
<calcChain xmlns="http://schemas.openxmlformats.org/spreadsheetml/2006/main">
  <c r="B12" i="68" l="1"/>
  <c r="A12" i="68"/>
  <c r="C8" i="68"/>
  <c r="B12" i="67"/>
  <c r="C12" i="67" s="1"/>
  <c r="A12" i="67"/>
  <c r="C8" i="67"/>
  <c r="B18" i="67" l="1"/>
  <c r="C18" i="67" s="1"/>
  <c r="C12" i="68"/>
  <c r="A18" i="68"/>
  <c r="A27" i="68" s="1"/>
  <c r="B18" i="68"/>
  <c r="C18" i="68" s="1"/>
  <c r="A18" i="67"/>
  <c r="A27" i="67" s="1"/>
  <c r="A32" i="67" s="1"/>
  <c r="B27" i="67"/>
  <c r="A32" i="68" l="1"/>
  <c r="B27" i="68"/>
  <c r="C27" i="68" s="1"/>
  <c r="A37" i="68"/>
  <c r="A37" i="67"/>
  <c r="A47" i="67" s="1"/>
  <c r="B32" i="67"/>
  <c r="C27" i="67"/>
  <c r="B32" i="68" l="1"/>
  <c r="A47" i="68"/>
  <c r="A54" i="68" s="1"/>
  <c r="C32" i="67"/>
  <c r="B37" i="67"/>
  <c r="B42" i="67" s="1"/>
  <c r="A54" i="67"/>
  <c r="A60" i="67" s="1"/>
  <c r="C32" i="68" l="1"/>
  <c r="B37" i="68"/>
  <c r="C37" i="68" s="1"/>
  <c r="A60" i="68"/>
  <c r="A66" i="68" s="1"/>
  <c r="A72" i="68" s="1"/>
  <c r="C42" i="67"/>
  <c r="A66" i="67"/>
  <c r="C37" i="67"/>
  <c r="B47" i="67"/>
  <c r="C47" i="67" s="1"/>
  <c r="B42" i="68" l="1"/>
  <c r="B54" i="67"/>
  <c r="C54" i="67" s="1"/>
  <c r="A77" i="68"/>
  <c r="A85" i="68" s="1"/>
  <c r="A90" i="68" s="1"/>
  <c r="A72" i="67"/>
  <c r="A77" i="67" s="1"/>
  <c r="A85" i="67" s="1"/>
  <c r="B60" i="67"/>
  <c r="C60" i="67" s="1"/>
  <c r="C42" i="68" l="1"/>
  <c r="B47" i="68"/>
  <c r="B66" i="67"/>
  <c r="C66" i="67" s="1"/>
  <c r="A90" i="67"/>
  <c r="C47" i="68" l="1"/>
  <c r="B54" i="68"/>
  <c r="C54" i="68" s="1"/>
  <c r="B72" i="67"/>
  <c r="C72" i="67" s="1"/>
  <c r="B66" i="68" l="1"/>
  <c r="C66" i="68" s="1"/>
  <c r="B60" i="68"/>
  <c r="C60" i="68" s="1"/>
  <c r="B77" i="67"/>
  <c r="B85" i="67" s="1"/>
  <c r="B72" i="68" l="1"/>
  <c r="C72" i="68" s="1"/>
  <c r="C77" i="67"/>
  <c r="B77" i="68"/>
  <c r="C85" i="67"/>
  <c r="B90" i="67"/>
  <c r="C90" i="67" s="1"/>
  <c r="C77" i="68" l="1"/>
  <c r="B85" i="68"/>
  <c r="C85" i="68" l="1"/>
  <c r="B90" i="68"/>
  <c r="C90" i="68" s="1"/>
</calcChain>
</file>

<file path=xl/sharedStrings.xml><?xml version="1.0" encoding="utf-8"?>
<sst xmlns="http://schemas.openxmlformats.org/spreadsheetml/2006/main" count="352" uniqueCount="101">
  <si>
    <t>日次</t>
    <rPh sb="0" eb="2">
      <t>ニチジ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</si>
  <si>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</si>
  <si>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6"/>
  </si>
  <si>
    <t>都市（空港）</t>
    <rPh sb="0" eb="2">
      <t>トシ</t>
    </rPh>
    <rPh sb="3" eb="5">
      <t>クウコウ</t>
    </rPh>
    <phoneticPr fontId="6"/>
  </si>
  <si>
    <t>発</t>
    <rPh sb="0" eb="1">
      <t>ハツ</t>
    </rPh>
    <phoneticPr fontId="6"/>
  </si>
  <si>
    <t>泊</t>
    <rPh sb="0" eb="1">
      <t>ハク</t>
    </rPh>
    <phoneticPr fontId="6"/>
  </si>
  <si>
    <t>発</t>
    <rPh sb="0" eb="1">
      <t>ハツ</t>
    </rPh>
    <phoneticPr fontId="3"/>
  </si>
  <si>
    <t>着</t>
    <rPh sb="0" eb="1">
      <t>チャク</t>
    </rPh>
    <phoneticPr fontId="3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</si>
  <si>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</si>
  <si>
    <t>デリー</t>
    <phoneticPr fontId="9"/>
  </si>
  <si>
    <t>インパール</t>
    <phoneticPr fontId="3"/>
  </si>
  <si>
    <t>インパール</t>
    <phoneticPr fontId="9"/>
  </si>
  <si>
    <t>デリー</t>
    <phoneticPr fontId="3"/>
  </si>
  <si>
    <t>コヒマ</t>
    <phoneticPr fontId="9"/>
  </si>
  <si>
    <t>月日</t>
    <rPh sb="0" eb="1">
      <t>ツキ</t>
    </rPh>
    <rPh sb="1" eb="2">
      <t>ヒ</t>
    </rPh>
    <phoneticPr fontId="3"/>
  </si>
  <si>
    <t>行動及び概要</t>
    <phoneticPr fontId="3"/>
  </si>
  <si>
    <t>【解団】</t>
    <rPh sb="1" eb="3">
      <t>カイダン</t>
    </rPh>
    <phoneticPr fontId="9"/>
  </si>
  <si>
    <t>（車）</t>
    <rPh sb="1" eb="2">
      <t>クルマ</t>
    </rPh>
    <phoneticPr fontId="3"/>
  </si>
  <si>
    <t>成田</t>
    <rPh sb="0" eb="2">
      <t>ナリタ</t>
    </rPh>
    <phoneticPr fontId="3"/>
  </si>
  <si>
    <t>（NH828便）</t>
    <rPh sb="6" eb="7">
      <t>ビン</t>
    </rPh>
    <phoneticPr fontId="6"/>
  </si>
  <si>
    <t>ディマプール</t>
    <phoneticPr fontId="3"/>
  </si>
  <si>
    <t>【事業周知及び情報収集】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</si>
  <si>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ヤインガンポッピ</t>
    <phoneticPr fontId="3"/>
  </si>
  <si>
    <t>【現地調査及び試掘】チニーツァ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</si>
  <si>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　</t>
    <phoneticPr fontId="9"/>
  </si>
  <si>
    <t>　</t>
    <phoneticPr fontId="6"/>
  </si>
  <si>
    <t>【インパール作戦財団表敬訪問及び打合せ】</t>
    <rPh sb="6" eb="8">
      <t>サクセン</t>
    </rPh>
    <rPh sb="8" eb="10">
      <t>ザイダン</t>
    </rPh>
    <rPh sb="10" eb="12">
      <t>ヒョウケイ</t>
    </rPh>
    <rPh sb="12" eb="14">
      <t>ホウモン</t>
    </rPh>
    <rPh sb="14" eb="15">
      <t>オヨ</t>
    </rPh>
    <rPh sb="16" eb="18">
      <t>ウチアワ</t>
    </rPh>
    <phoneticPr fontId="3"/>
  </si>
  <si>
    <t>【ナガランド州政府表敬訪問及び打合せ】</t>
    <rPh sb="13" eb="14">
      <t>オヨ</t>
    </rPh>
    <rPh sb="15" eb="17">
      <t>ウチアワ</t>
    </rPh>
    <phoneticPr fontId="9"/>
  </si>
  <si>
    <t>【マニプール州政府表敬訪問及び打合せ】</t>
    <rPh sb="13" eb="14">
      <t>オヨ</t>
    </rPh>
    <rPh sb="15" eb="17">
      <t>ウチアワ</t>
    </rPh>
    <phoneticPr fontId="9"/>
  </si>
  <si>
    <t>【インド外務省東アジア局表敬訪問及び打合せ】</t>
    <rPh sb="4" eb="7">
      <t>ガイムショウ</t>
    </rPh>
    <rPh sb="7" eb="8">
      <t>ヒガシ</t>
    </rPh>
    <rPh sb="11" eb="12">
      <t>キョク</t>
    </rPh>
    <rPh sb="12" eb="14">
      <t>ヒョウケイ</t>
    </rPh>
    <rPh sb="14" eb="16">
      <t>ホウモン</t>
    </rPh>
    <rPh sb="16" eb="17">
      <t>オヨ</t>
    </rPh>
    <rPh sb="18" eb="20">
      <t>ウチアワ</t>
    </rPh>
    <phoneticPr fontId="3"/>
  </si>
  <si>
    <t>【在インド日本国大使館表敬訪問及び打合せ】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5">
      <t>ホウモン</t>
    </rPh>
    <rPh sb="15" eb="16">
      <t>オヨ</t>
    </rPh>
    <rPh sb="17" eb="19">
      <t>ウチアワ</t>
    </rPh>
    <phoneticPr fontId="9"/>
  </si>
  <si>
    <t>着</t>
    <rPh sb="0" eb="1">
      <t>チャク</t>
    </rPh>
    <phoneticPr fontId="9"/>
  </si>
  <si>
    <t>（NH827便）</t>
    <rPh sb="6" eb="7">
      <t>ビン</t>
    </rPh>
    <phoneticPr fontId="3"/>
  </si>
  <si>
    <t>成田</t>
    <rPh sb="0" eb="2">
      <t>ナリタ</t>
    </rPh>
    <phoneticPr fontId="6"/>
  </si>
  <si>
    <t>【結団式】</t>
    <rPh sb="1" eb="4">
      <t>ケツダンシキ</t>
    </rPh>
    <phoneticPr fontId="9"/>
  </si>
  <si>
    <t>（AI889便）※火・日</t>
    <rPh sb="6" eb="7">
      <t>ビン</t>
    </rPh>
    <rPh sb="9" eb="10">
      <t>カ</t>
    </rPh>
    <rPh sb="11" eb="12">
      <t>ニチ</t>
    </rPh>
    <phoneticPr fontId="3"/>
  </si>
  <si>
    <t>（6E614便）※毎日（乗換1回）</t>
    <rPh sb="6" eb="7">
      <t>ビン</t>
    </rPh>
    <rPh sb="9" eb="11">
      <t>マイニチ</t>
    </rPh>
    <rPh sb="12" eb="14">
      <t>ノリカエ</t>
    </rPh>
    <rPh sb="15" eb="16">
      <t>カイ</t>
    </rPh>
    <phoneticPr fontId="6"/>
  </si>
  <si>
    <t>（6E377便）※毎日</t>
    <rPh sb="6" eb="7">
      <t>ビン</t>
    </rPh>
    <rPh sb="9" eb="11">
      <t>マイニチ</t>
    </rPh>
    <phoneticPr fontId="3"/>
  </si>
  <si>
    <t>カロン</t>
    <phoneticPr fontId="3"/>
  </si>
  <si>
    <t>マパオ、プルム、カメン、サイレン、</t>
    <phoneticPr fontId="3"/>
  </si>
  <si>
    <t>コヒマ</t>
    <phoneticPr fontId="3"/>
  </si>
  <si>
    <t>（車）※3.5～4時間</t>
    <rPh sb="1" eb="2">
      <t>クルマ</t>
    </rPh>
    <rPh sb="9" eb="11">
      <t>ジカン</t>
    </rPh>
    <phoneticPr fontId="3"/>
  </si>
  <si>
    <t>【コヒマ日本遺骨収集チーム表敬訪問及び打合せ】</t>
    <rPh sb="4" eb="6">
      <t>ニホン</t>
    </rPh>
    <rPh sb="6" eb="8">
      <t>イコツ</t>
    </rPh>
    <rPh sb="8" eb="10">
      <t>シュウシュウ</t>
    </rPh>
    <rPh sb="13" eb="15">
      <t>ヒョウケイ</t>
    </rPh>
    <rPh sb="15" eb="17">
      <t>ホウモン</t>
    </rPh>
    <rPh sb="17" eb="18">
      <t>オヨ</t>
    </rPh>
    <rPh sb="19" eb="21">
      <t>ウチアワ</t>
    </rPh>
    <phoneticPr fontId="3"/>
  </si>
  <si>
    <t>【現地調査及び試掘】ビシェンプール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</si>
  <si>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【現地調査及び試掘】ノングレン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</si>
  <si>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【現地調査】マラム</t>
    <rPh sb="1" eb="3">
      <t>ゲンチ</t>
    </rPh>
    <rPh sb="3" eb="5">
      <t>チョウサ</t>
    </rPh>
    <phoneticPr fontId="3"/>
  </si>
  <si>
    <t>【現地調査及び試掘】キウェマ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</si>
  <si>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【現地調査及び試掘】ルソマ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</si>
  <si>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r>
      <rPr>
        <b/>
        <sz val="11"/>
        <color rgb="FFFF0000"/>
        <rFont val="メイリオ"/>
        <family val="3"/>
        <charset val="128"/>
      </rPr>
      <t>プリバザール、</t>
    </r>
    <r>
      <rPr>
        <b/>
        <sz val="11"/>
        <rFont val="メイリオ"/>
        <family val="3"/>
        <charset val="128"/>
      </rPr>
      <t>ヌンガン、ポッサンバム、</t>
    </r>
    <phoneticPr fontId="3"/>
  </si>
  <si>
    <r>
      <t>セングマイ、カングラトンビ、</t>
    </r>
    <r>
      <rPr>
        <b/>
        <sz val="11"/>
        <color rgb="FFFF0000"/>
        <rFont val="メイリオ"/>
        <family val="3"/>
        <charset val="128"/>
      </rPr>
      <t>ガンポッピ、</t>
    </r>
    <phoneticPr fontId="3"/>
  </si>
  <si>
    <r>
      <t>ニンソウコン、ライマナイ、</t>
    </r>
    <r>
      <rPr>
        <b/>
        <sz val="11"/>
        <color rgb="FFFF0000"/>
        <rFont val="メイリオ"/>
        <family val="3"/>
        <charset val="128"/>
      </rPr>
      <t>トルボン、</t>
    </r>
    <phoneticPr fontId="3"/>
  </si>
  <si>
    <t>チュラチャンプール</t>
    <phoneticPr fontId="3"/>
  </si>
  <si>
    <t>【現地調査及び試掘】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</si>
  <si>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ジョッツマ、チャカパマ、ゼッサミ</t>
    <phoneticPr fontId="3"/>
  </si>
  <si>
    <t>【現地調査及び試掘】ポッサンバム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</si>
  <si>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【現地調査及び試掘】ヌンガン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</si>
  <si>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チャカパマ、ゼッサミ</t>
    <phoneticPr fontId="3"/>
  </si>
  <si>
    <t>ウォッカ</t>
    <phoneticPr fontId="9"/>
  </si>
  <si>
    <t>【ウォッカ市行政府表敬訪問及び打合せ】</t>
    <rPh sb="5" eb="6">
      <t>シ</t>
    </rPh>
    <rPh sb="6" eb="7">
      <t>ギョウ</t>
    </rPh>
    <rPh sb="13" eb="14">
      <t>オヨ</t>
    </rPh>
    <rPh sb="15" eb="17">
      <t>ウチアワ</t>
    </rPh>
    <phoneticPr fontId="9"/>
  </si>
  <si>
    <t>Jail Hill（監獄丘）</t>
    <rPh sb="10" eb="12">
      <t>カンゴク</t>
    </rPh>
    <rPh sb="12" eb="13">
      <t>オカ</t>
    </rPh>
    <phoneticPr fontId="3"/>
  </si>
  <si>
    <t>ウォッカ</t>
    <phoneticPr fontId="3"/>
  </si>
  <si>
    <r>
      <t>ヤインガンポッピ、</t>
    </r>
    <r>
      <rPr>
        <b/>
        <sz val="11"/>
        <color rgb="FFFF0000"/>
        <rFont val="メイリオ"/>
        <family val="3"/>
        <charset val="128"/>
      </rPr>
      <t>ウクルール、サンジャック</t>
    </r>
    <phoneticPr fontId="3"/>
  </si>
  <si>
    <t>ライマトルヒル、テグノパール、モーレ</t>
    <phoneticPr fontId="3"/>
  </si>
  <si>
    <r>
      <t>パレル、</t>
    </r>
    <r>
      <rPr>
        <b/>
        <sz val="11"/>
        <color rgb="FFFF0000"/>
        <rFont val="メイリオ"/>
        <family val="3"/>
        <charset val="128"/>
      </rPr>
      <t>アイモール・クーレン、</t>
    </r>
    <phoneticPr fontId="3"/>
  </si>
  <si>
    <r>
      <t>【現地調査及び試掘】</t>
    </r>
    <r>
      <rPr>
        <b/>
        <sz val="11"/>
        <color rgb="FFFF0000"/>
        <rFont val="メイリオ"/>
        <family val="3"/>
        <charset val="128"/>
      </rPr>
      <t>ウォッカ市イカム</t>
    </r>
    <rPh sb="1" eb="3">
      <t>ゲンチ</t>
    </rPh>
    <rPh sb="3" eb="5">
      <t>チョウサ</t>
    </rPh>
    <rPh sb="5" eb="6">
      <t>オヨ</t>
    </rPh>
    <rPh sb="7" eb="9">
      <t>シクツ</t>
    </rPh>
    <rPh sb="14" eb="15">
      <t>シ</t>
    </rPh>
    <phoneticPr fontId="3"/>
  </si>
  <si>
    <r>
      <t>【現地調査及び試掘】</t>
    </r>
    <r>
      <rPr>
        <b/>
        <sz val="11"/>
        <color rgb="FFFF0000"/>
        <rFont val="メイリオ"/>
        <family val="3"/>
        <charset val="128"/>
      </rPr>
      <t>ジョッツマ</t>
    </r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</si>
  <si>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r>
      <t>コヒマ（サトーコロニー）、</t>
    </r>
    <r>
      <rPr>
        <b/>
        <sz val="11"/>
        <color rgb="FFFF0000"/>
        <rFont val="メイリオ"/>
        <family val="3"/>
        <charset val="128"/>
      </rPr>
      <t>キヤケ</t>
    </r>
    <phoneticPr fontId="3"/>
  </si>
  <si>
    <t>令和元年度 インド現地調査（第1次派遣）日程表（案）</t>
    <rPh sb="0" eb="2">
      <t>レイワ</t>
    </rPh>
    <rPh sb="2" eb="4">
      <t>ガンネン</t>
    </rPh>
    <rPh sb="4" eb="5">
      <t>ド</t>
    </rPh>
    <rPh sb="9" eb="11">
      <t>ゲンチ</t>
    </rPh>
    <rPh sb="11" eb="13">
      <t>チョウサ</t>
    </rPh>
    <rPh sb="14" eb="15">
      <t>ダイ</t>
    </rPh>
    <rPh sb="16" eb="17">
      <t>ジ</t>
    </rPh>
    <rPh sb="17" eb="19">
      <t>ハケン</t>
    </rPh>
    <rPh sb="20" eb="22">
      <t>ニッテイ</t>
    </rPh>
    <rPh sb="22" eb="23">
      <t>ヒョウ</t>
    </rPh>
    <rPh sb="24" eb="25">
      <t>アン</t>
    </rPh>
    <phoneticPr fontId="6"/>
  </si>
  <si>
    <t>令和元年度 インド現地調査（第2次派遣）日程表（案）</t>
    <rPh sb="0" eb="2">
      <t>レイワ</t>
    </rPh>
    <rPh sb="2" eb="4">
      <t>ガンネン</t>
    </rPh>
    <rPh sb="4" eb="5">
      <t>ド</t>
    </rPh>
    <rPh sb="9" eb="11">
      <t>ゲンチ</t>
    </rPh>
    <rPh sb="11" eb="13">
      <t>チョウサ</t>
    </rPh>
    <rPh sb="14" eb="15">
      <t>ダイ</t>
    </rPh>
    <rPh sb="16" eb="17">
      <t>ジ</t>
    </rPh>
    <rPh sb="17" eb="19">
      <t>ハケン</t>
    </rPh>
    <rPh sb="20" eb="22">
      <t>ニッテイ</t>
    </rPh>
    <rPh sb="22" eb="23">
      <t>ヒョウ</t>
    </rPh>
    <rPh sb="24" eb="25">
      <t>アン</t>
    </rPh>
    <phoneticPr fontId="6"/>
  </si>
  <si>
    <r>
      <t>【現地調査及び試掘】</t>
    </r>
    <r>
      <rPr>
        <b/>
        <sz val="11"/>
        <color rgb="FFFF0000"/>
        <rFont val="メイリオ"/>
        <family val="3"/>
        <charset val="128"/>
      </rPr>
      <t>チャヌング</t>
    </r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</si>
  <si>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（専用車）</t>
    <rPh sb="1" eb="4">
      <t>センヨウシャ</t>
    </rPh>
    <phoneticPr fontId="3"/>
  </si>
  <si>
    <t>　</t>
    <phoneticPr fontId="3"/>
  </si>
  <si>
    <t>泊</t>
  </si>
  <si>
    <t>泊</t>
    <rPh sb="0" eb="1">
      <t>ハク</t>
    </rPh>
    <phoneticPr fontId="3"/>
  </si>
  <si>
    <t>泊</t>
    <phoneticPr fontId="3"/>
  </si>
  <si>
    <t>泊</t>
    <phoneticPr fontId="3"/>
  </si>
  <si>
    <t>泊</t>
    <phoneticPr fontId="3"/>
  </si>
  <si>
    <t>泊</t>
    <phoneticPr fontId="3"/>
  </si>
  <si>
    <t>借り上げ車両等</t>
    <rPh sb="0" eb="1">
      <t>カ</t>
    </rPh>
    <rPh sb="2" eb="3">
      <t>ア</t>
    </rPh>
    <rPh sb="4" eb="6">
      <t>シャリョウ</t>
    </rPh>
    <rPh sb="6" eb="7">
      <t>トウ</t>
    </rPh>
    <phoneticPr fontId="3"/>
  </si>
  <si>
    <t>車両：（終日）4WD×１台</t>
    <rPh sb="4" eb="6">
      <t>シュウジツ</t>
    </rPh>
    <phoneticPr fontId="3"/>
  </si>
  <si>
    <t>借上（種類）</t>
    <phoneticPr fontId="9"/>
  </si>
  <si>
    <t>泊</t>
    <rPh sb="0" eb="1">
      <t>ハク</t>
    </rPh>
    <phoneticPr fontId="3"/>
  </si>
  <si>
    <t>借上車両等</t>
    <rPh sb="0" eb="1">
      <t>カ</t>
    </rPh>
    <rPh sb="1" eb="2">
      <t>ア</t>
    </rPh>
    <rPh sb="2" eb="4">
      <t>シャリョウ</t>
    </rPh>
    <rPh sb="4" eb="5">
      <t>トウ</t>
    </rPh>
    <phoneticPr fontId="3"/>
  </si>
  <si>
    <t>車両：（半日）4WD（6～７人乗り）×３台</t>
  </si>
  <si>
    <t>車両：（終日）4WD（6～７人乗り）×３台</t>
  </si>
  <si>
    <t>車両：（終日）4WD（6～７人乗り）×３台</t>
    <phoneticPr fontId="3"/>
  </si>
  <si>
    <t>車両：（終日）4WD（6～７人乗り）×３台</t>
    <phoneticPr fontId="3"/>
  </si>
  <si>
    <t>車両：（終日）4WD（6～７人乗り）×３台</t>
    <phoneticPr fontId="3"/>
  </si>
  <si>
    <t>車両：（終日）4WD（6～７人乗り）×３台</t>
    <phoneticPr fontId="3"/>
  </si>
  <si>
    <t>ミニバス（10人乗り）送迎１台、荷物車１台</t>
  </si>
  <si>
    <t>ミニバス（10人乗り）送迎１台、荷物車１台</t>
    <rPh sb="7" eb="8">
      <t>ニン</t>
    </rPh>
    <rPh sb="8" eb="9">
      <t>ノ</t>
    </rPh>
    <rPh sb="11" eb="13">
      <t>ソウゲイ</t>
    </rPh>
    <rPh sb="14" eb="15">
      <t>ダイ</t>
    </rPh>
    <rPh sb="16" eb="18">
      <t>ニモツ</t>
    </rPh>
    <rPh sb="18" eb="19">
      <t>クルマ</t>
    </rPh>
    <rPh sb="20" eb="21">
      <t>ダイ</t>
    </rPh>
    <phoneticPr fontId="9"/>
  </si>
  <si>
    <t>２班（ナガランド州：4人）</t>
    <rPh sb="1" eb="2">
      <t>ハン</t>
    </rPh>
    <rPh sb="8" eb="9">
      <t>シュウ</t>
    </rPh>
    <rPh sb="11" eb="12">
      <t>ニン</t>
    </rPh>
    <phoneticPr fontId="3"/>
  </si>
  <si>
    <t>１班（マニプール州：4人）</t>
    <rPh sb="1" eb="2">
      <t>ハン</t>
    </rPh>
    <rPh sb="8" eb="9">
      <t>シュウ</t>
    </rPh>
    <rPh sb="11" eb="12">
      <t>ニン</t>
    </rPh>
    <phoneticPr fontId="3"/>
  </si>
  <si>
    <t>車両：（終日）4WD（6～７人乗り）×３台</t>
    <phoneticPr fontId="3"/>
  </si>
  <si>
    <t>車両：（終日）4WD（6～７人乗り）×３台</t>
    <phoneticPr fontId="3"/>
  </si>
  <si>
    <t>車両：（半日）4WD（6～７人乗り）×３台</t>
    <phoneticPr fontId="3"/>
  </si>
  <si>
    <t>ミニバス（10人乗り）送迎１台、荷物車１台</t>
    <phoneticPr fontId="9"/>
  </si>
  <si>
    <t>ミニバス（10人乗り）送迎１台、荷物車１台</t>
    <rPh sb="7" eb="8">
      <t>ニン</t>
    </rPh>
    <rPh sb="8" eb="9">
      <t>ノ</t>
    </rPh>
    <rPh sb="11" eb="13">
      <t>ソウゲイ</t>
    </rPh>
    <rPh sb="14" eb="15">
      <t>ダイ</t>
    </rPh>
    <phoneticPr fontId="9"/>
  </si>
  <si>
    <t>ミニバス（10人乗り）送迎１台、荷物車１台</t>
    <phoneticPr fontId="3"/>
  </si>
  <si>
    <t>ミニバス（10人乗り）送迎１台、荷物車１台</t>
    <phoneticPr fontId="9"/>
  </si>
  <si>
    <t>ミニバス（10人乗り）（終日）×１台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</si>
</sst>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/>
    </xf>
    <xf numFmtId="178" fontId="2" fillId="0" borderId="3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178" fontId="2" fillId="0" borderId="3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78" fontId="2" fillId="0" borderId="8" xfId="1" applyNumberFormat="1" applyFont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0" fontId="8" fillId="0" borderId="13" xfId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76" fontId="2" fillId="0" borderId="10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distributed" vertical="center" shrinkToFit="1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2" fillId="0" borderId="0" xfId="1" applyFont="1" applyFill="1" applyBorder="1" applyAlignment="1">
      <alignment horizontal="distributed" vertical="center" shrinkToFit="1"/>
    </xf>
    <xf numFmtId="0" fontId="2" fillId="0" borderId="9" xfId="1" applyFont="1" applyFill="1" applyBorder="1" applyAlignment="1">
      <alignment horizontal="distributed" vertical="center" shrinkToFit="1"/>
    </xf>
    <xf numFmtId="178" fontId="2" fillId="0" borderId="19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1" fontId="2" fillId="0" borderId="20" xfId="1" applyNumberFormat="1" applyFont="1" applyFill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7" fontId="2" fillId="0" borderId="21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distributed" vertical="center" shrinkToFit="1"/>
    </xf>
    <xf numFmtId="0" fontId="2" fillId="0" borderId="16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shrinkToFit="1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9" xfId="1" applyFont="1" applyFill="1" applyBorder="1" applyAlignment="1">
      <alignment horizontal="left" vertical="center" shrinkToFit="1"/>
    </xf>
    <xf numFmtId="56" fontId="2" fillId="0" borderId="0" xfId="1" applyNumberFormat="1" applyFont="1" applyBorder="1" applyAlignment="1">
      <alignment horizontal="left" vertical="center"/>
    </xf>
    <xf numFmtId="178" fontId="2" fillId="0" borderId="0" xfId="1" applyNumberFormat="1" applyFont="1" applyFill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distributed" vertical="center" shrinkToFit="1"/>
    </xf>
    <xf numFmtId="178" fontId="2" fillId="0" borderId="22" xfId="1" applyNumberFormat="1" applyFont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178" fontId="2" fillId="0" borderId="32" xfId="1" applyNumberFormat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 shrinkToFit="1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Fill="1" applyBorder="1" applyAlignment="1">
      <alignment horizontal="distributed" vertical="center" shrinkToFit="1"/>
    </xf>
    <xf numFmtId="178" fontId="2" fillId="0" borderId="9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78" fontId="2" fillId="0" borderId="36" xfId="1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distributed" vertical="center" shrinkToFit="1"/>
    </xf>
    <xf numFmtId="178" fontId="2" fillId="0" borderId="37" xfId="1" applyNumberFormat="1" applyFont="1" applyFill="1" applyBorder="1" applyAlignment="1">
      <alignment horizontal="center" vertical="center"/>
    </xf>
    <xf numFmtId="20" fontId="2" fillId="0" borderId="26" xfId="1" applyNumberFormat="1" applyFont="1" applyFill="1" applyBorder="1" applyAlignment="1">
      <alignment horizontal="distributed" vertical="center" shrinkToFit="1"/>
    </xf>
    <xf numFmtId="0" fontId="2" fillId="0" borderId="13" xfId="1" applyFont="1" applyBorder="1" applyAlignment="1">
      <alignment vertical="center"/>
    </xf>
    <xf numFmtId="0" fontId="2" fillId="0" borderId="26" xfId="1" applyFont="1" applyBorder="1" applyAlignment="1">
      <alignment horizontal="distributed" vertical="center" shrinkToFit="1"/>
    </xf>
    <xf numFmtId="178" fontId="2" fillId="0" borderId="13" xfId="1" applyNumberFormat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distributed" vertical="center" shrinkToFit="1"/>
    </xf>
    <xf numFmtId="178" fontId="2" fillId="0" borderId="35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0" fontId="8" fillId="0" borderId="3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distributed" vertical="center"/>
    </xf>
    <xf numFmtId="20" fontId="2" fillId="0" borderId="0" xfId="1" applyNumberFormat="1" applyFont="1" applyBorder="1" applyAlignment="1">
      <alignment horizontal="distributed" vertical="center" shrinkToFit="1"/>
    </xf>
    <xf numFmtId="0" fontId="8" fillId="0" borderId="0" xfId="1" applyFont="1" applyFill="1" applyBorder="1" applyAlignment="1">
      <alignment vertical="top" wrapText="1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/>
    </xf>
    <xf numFmtId="178" fontId="2" fillId="0" borderId="38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178" fontId="2" fillId="0" borderId="0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178" fontId="2" fillId="0" borderId="25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left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Fill="1" applyBorder="1" applyAlignment="1">
      <alignment vertical="center"/>
    </xf>
    <xf numFmtId="178" fontId="8" fillId="2" borderId="32" xfId="1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shrinkToFit="1"/>
    </xf>
    <xf numFmtId="0" fontId="8" fillId="0" borderId="18" xfId="1" applyFont="1" applyBorder="1" applyAlignment="1">
      <alignment vertical="center"/>
    </xf>
    <xf numFmtId="178" fontId="2" fillId="0" borderId="37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9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0" fillId="0" borderId="5" xfId="0" applyBorder="1" applyAlignment="1">
      <alignment vertical="center"/>
    </xf>
    <xf numFmtId="0" fontId="8" fillId="2" borderId="22" xfId="1" applyFont="1" applyFill="1" applyBorder="1" applyAlignment="1">
      <alignment horizontal="center" vertical="center"/>
    </xf>
    <xf numFmtId="0" fontId="2" fillId="0" borderId="40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0" fontId="8" fillId="0" borderId="5" xfId="1" applyFont="1" applyFill="1" applyBorder="1" applyAlignment="1">
      <alignment vertical="top" wrapText="1" shrinkToFit="1"/>
    </xf>
    <xf numFmtId="0" fontId="8" fillId="0" borderId="5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8" fillId="0" borderId="5" xfId="1" applyFont="1" applyFill="1" applyBorder="1" applyAlignment="1">
      <alignment horizontal="left" vertical="center" shrinkToFit="1"/>
    </xf>
    <xf numFmtId="0" fontId="2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vertical="center"/>
    </xf>
    <xf numFmtId="0" fontId="8" fillId="0" borderId="45" xfId="1" applyFont="1" applyFill="1" applyBorder="1" applyAlignment="1">
      <alignment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45" xfId="1" applyFont="1" applyBorder="1" applyAlignment="1">
      <alignment vertical="center"/>
    </xf>
    <xf numFmtId="0" fontId="14" fillId="0" borderId="5" xfId="1" applyFont="1" applyBorder="1" applyAlignment="1">
      <alignment horizontal="center" vertical="center"/>
    </xf>
    <xf numFmtId="0" fontId="2" fillId="0" borderId="40" xfId="1" applyFont="1" applyBorder="1" applyAlignment="1">
      <alignment horizontal="left" vertical="center"/>
    </xf>
    <xf numFmtId="0" fontId="8" fillId="3" borderId="43" xfId="1" applyFont="1" applyFill="1" applyBorder="1" applyAlignment="1">
      <alignment horizontal="center" vertical="center"/>
    </xf>
    <xf numFmtId="178" fontId="8" fillId="2" borderId="51" xfId="1" applyNumberFormat="1" applyFont="1" applyFill="1" applyBorder="1" applyAlignment="1">
      <alignment horizontal="center" vertical="center"/>
    </xf>
    <xf numFmtId="178" fontId="2" fillId="0" borderId="52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shrinkToFit="1"/>
    </xf>
    <xf numFmtId="0" fontId="2" fillId="0" borderId="42" xfId="1" applyFont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178" fontId="2" fillId="0" borderId="52" xfId="1" applyNumberFormat="1" applyFont="1" applyBorder="1" applyAlignment="1">
      <alignment horizontal="center" vertical="center"/>
    </xf>
    <xf numFmtId="178" fontId="2" fillId="0" borderId="30" xfId="1" applyNumberFormat="1" applyFont="1" applyBorder="1" applyAlignment="1">
      <alignment horizontal="center" vertical="center"/>
    </xf>
    <xf numFmtId="0" fontId="8" fillId="0" borderId="40" xfId="1" applyFont="1" applyFill="1" applyBorder="1" applyAlignment="1">
      <alignment vertical="top" wrapText="1" shrinkToFit="1"/>
    </xf>
    <xf numFmtId="0" fontId="2" fillId="0" borderId="40" xfId="1" applyFont="1" applyFill="1" applyBorder="1" applyAlignment="1">
      <alignment vertical="top" wrapText="1" shrinkToFit="1"/>
    </xf>
    <xf numFmtId="0" fontId="8" fillId="0" borderId="40" xfId="1" applyFont="1" applyBorder="1" applyAlignme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8" fillId="0" borderId="40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2" borderId="46" xfId="1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8" fillId="0" borderId="40" xfId="1" applyFont="1" applyFill="1" applyBorder="1" applyAlignment="1">
      <alignment vertical="center" shrinkToFit="1"/>
    </xf>
    <xf numFmtId="0" fontId="8" fillId="0" borderId="40" xfId="1" applyFont="1" applyFill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14" fillId="0" borderId="41" xfId="1" applyFont="1" applyBorder="1" applyAlignment="1">
      <alignment horizontal="left" vertical="center"/>
    </xf>
    <xf numFmtId="0" fontId="15" fillId="0" borderId="40" xfId="1" applyFont="1" applyFill="1" applyBorder="1" applyAlignment="1">
      <alignment vertical="top" wrapText="1" shrinkToFit="1"/>
    </xf>
    <xf numFmtId="0" fontId="15" fillId="0" borderId="40" xfId="1" applyFont="1" applyBorder="1" applyAlignment="1">
      <alignment vertical="center"/>
    </xf>
    <xf numFmtId="0" fontId="15" fillId="0" borderId="4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0" xfId="1" applyFont="1" applyFill="1" applyBorder="1" applyAlignment="1">
      <alignment horizontal="left" vertical="center"/>
    </xf>
    <xf numFmtId="0" fontId="15" fillId="0" borderId="40" xfId="1" applyFont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4" fillId="0" borderId="40" xfId="1" applyFont="1" applyBorder="1" applyAlignment="1">
      <alignment horizontal="left" vertical="center"/>
    </xf>
    <xf numFmtId="0" fontId="2" fillId="0" borderId="40" xfId="1" applyFont="1" applyFill="1" applyBorder="1" applyAlignment="1">
      <alignment horizontal="left" vertical="center" shrinkToFit="1"/>
    </xf>
    <xf numFmtId="0" fontId="16" fillId="0" borderId="0" xfId="1" applyFont="1" applyFill="1" applyBorder="1" applyAlignment="1">
      <alignment vertical="top" wrapText="1" shrinkToFit="1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17" fillId="0" borderId="5" xfId="1" applyFont="1" applyBorder="1" applyAlignment="1">
      <alignment horizontal="left" vertical="center"/>
    </xf>
    <xf numFmtId="0" fontId="16" fillId="0" borderId="40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6" fillId="0" borderId="40" xfId="1" applyFont="1" applyBorder="1" applyAlignment="1">
      <alignment horizontal="left" vertical="center"/>
    </xf>
    <xf numFmtId="0" fontId="8" fillId="2" borderId="49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5" fillId="0" borderId="0" xfId="1" applyNumberFormat="1" applyFont="1" applyAlignment="1">
      <alignment horizontal="center"/>
    </xf>
    <xf numFmtId="0" fontId="8" fillId="2" borderId="27" xfId="1" applyFont="1" applyFill="1" applyBorder="1" applyAlignment="1">
      <alignment horizontal="center" vertical="center" textRotation="255"/>
    </xf>
    <xf numFmtId="0" fontId="8" fillId="2" borderId="20" xfId="1" applyFont="1" applyFill="1" applyBorder="1" applyAlignment="1">
      <alignment horizontal="center" vertical="center" textRotation="255"/>
    </xf>
    <xf numFmtId="0" fontId="8" fillId="2" borderId="33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177" fontId="8" fillId="2" borderId="33" xfId="1" applyNumberFormat="1" applyFont="1" applyFill="1" applyBorder="1" applyAlignment="1">
      <alignment horizontal="center" vertical="center" textRotation="255"/>
    </xf>
    <xf numFmtId="177" fontId="8" fillId="2" borderId="21" xfId="1" applyNumberFormat="1" applyFont="1" applyFill="1" applyBorder="1" applyAlignment="1">
      <alignment horizontal="center" vertical="center" textRotation="255"/>
    </xf>
    <xf numFmtId="0" fontId="8" fillId="2" borderId="23" xfId="1" applyFont="1" applyFill="1" applyBorder="1" applyAlignment="1">
      <alignment horizontal="center" vertical="center"/>
    </xf>
    <xf numFmtId="177" fontId="8" fillId="2" borderId="47" xfId="1" applyNumberFormat="1" applyFont="1" applyFill="1" applyBorder="1" applyAlignment="1">
      <alignment horizontal="center" vertical="center" textRotation="255"/>
    </xf>
    <xf numFmtId="0" fontId="8" fillId="2" borderId="48" xfId="1" applyFont="1" applyFill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_kiyokoBLT1" xfId="1"/>
  </cellStyles>
  <dxfs count="0"/>
  <tableStyles count="0" defaultTableStyle="TableStyleMedium2" defaultPivotStyle="PivotStyleLight16"/>
  <colors>
    <mruColors>
      <color rgb="FF0000FF"/>
      <color rgb="FFFF3399"/>
      <color rgb="FFCC99FF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95"/>
  <sheetViews>
    <sheetView tabSelected="1" view="pageBreakPreview" zoomScale="55" zoomScaleNormal="85" zoomScaleSheetLayoutView="55" workbookViewId="0">
      <selection activeCell="A3" sqref="A3:S3"/>
    </sheetView>
  </sheetViews>
  <sheetFormatPr defaultRowHeight="24.95" customHeight="1" x14ac:dyDescent="0.15"/>
  <cols>
    <col min="1" max="1" width="4.25" style="1" customWidth="1"/>
    <col min="2" max="2" width="10" style="2" bestFit="1" customWidth="1"/>
    <col min="3" max="3" width="4.125" style="3" customWidth="1"/>
    <col min="4" max="4" width="7.875" style="4" customWidth="1"/>
    <col min="5" max="5" width="17.625" style="5" bestFit="1" customWidth="1"/>
    <col min="6" max="6" width="3.625" style="6" customWidth="1"/>
    <col min="7" max="7" width="2.625" style="5" customWidth="1"/>
    <col min="8" max="8" width="23.625" style="5" customWidth="1"/>
    <col min="9" max="9" width="15.625" style="5" customWidth="1"/>
    <col min="10" max="10" width="3.625" style="5" customWidth="1"/>
    <col min="11" max="11" width="31.75" style="5" customWidth="1"/>
    <col min="12" max="12" width="7.875" style="4" customWidth="1"/>
    <col min="13" max="13" width="17.625" style="5" customWidth="1"/>
    <col min="14" max="14" width="3.625" style="6" customWidth="1"/>
    <col min="15" max="15" width="2.625" style="5" customWidth="1"/>
    <col min="16" max="16" width="27.5" style="5" customWidth="1"/>
    <col min="17" max="17" width="15.625" style="5" customWidth="1"/>
    <col min="18" max="18" width="5" style="5" customWidth="1"/>
    <col min="19" max="19" width="31.75" style="5" customWidth="1"/>
    <col min="20" max="260" width="9" style="5"/>
    <col min="261" max="261" width="4.25" style="5" customWidth="1"/>
    <col min="262" max="262" width="10" style="5" bestFit="1" customWidth="1"/>
    <col min="263" max="263" width="4.125" style="5" customWidth="1"/>
    <col min="264" max="264" width="7.875" style="5" customWidth="1"/>
    <col min="265" max="265" width="20.625" style="5" customWidth="1"/>
    <col min="266" max="266" width="4" style="5" customWidth="1"/>
    <col min="267" max="267" width="2.875" style="5" customWidth="1"/>
    <col min="268" max="269" width="21.125" style="5" customWidth="1"/>
    <col min="270" max="271" width="21" style="5" customWidth="1"/>
    <col min="272" max="272" width="5.375" style="5" customWidth="1"/>
    <col min="273" max="516" width="9" style="5"/>
    <col min="517" max="517" width="4.25" style="5" customWidth="1"/>
    <col min="518" max="518" width="10" style="5" bestFit="1" customWidth="1"/>
    <col min="519" max="519" width="4.125" style="5" customWidth="1"/>
    <col min="520" max="520" width="7.875" style="5" customWidth="1"/>
    <col min="521" max="521" width="20.625" style="5" customWidth="1"/>
    <col min="522" max="522" width="4" style="5" customWidth="1"/>
    <col min="523" max="523" width="2.875" style="5" customWidth="1"/>
    <col min="524" max="525" width="21.125" style="5" customWidth="1"/>
    <col min="526" max="527" width="21" style="5" customWidth="1"/>
    <col min="528" max="528" width="5.375" style="5" customWidth="1"/>
    <col min="529" max="772" width="9" style="5"/>
    <col min="773" max="773" width="4.25" style="5" customWidth="1"/>
    <col min="774" max="774" width="10" style="5" bestFit="1" customWidth="1"/>
    <col min="775" max="775" width="4.125" style="5" customWidth="1"/>
    <col min="776" max="776" width="7.875" style="5" customWidth="1"/>
    <col min="777" max="777" width="20.625" style="5" customWidth="1"/>
    <col min="778" max="778" width="4" style="5" customWidth="1"/>
    <col min="779" max="779" width="2.875" style="5" customWidth="1"/>
    <col min="780" max="781" width="21.125" style="5" customWidth="1"/>
    <col min="782" max="783" width="21" style="5" customWidth="1"/>
    <col min="784" max="784" width="5.375" style="5" customWidth="1"/>
    <col min="785" max="1028" width="9" style="5"/>
    <col min="1029" max="1029" width="4.25" style="5" customWidth="1"/>
    <col min="1030" max="1030" width="10" style="5" bestFit="1" customWidth="1"/>
    <col min="1031" max="1031" width="4.125" style="5" customWidth="1"/>
    <col min="1032" max="1032" width="7.875" style="5" customWidth="1"/>
    <col min="1033" max="1033" width="20.625" style="5" customWidth="1"/>
    <col min="1034" max="1034" width="4" style="5" customWidth="1"/>
    <col min="1035" max="1035" width="2.875" style="5" customWidth="1"/>
    <col min="1036" max="1037" width="21.125" style="5" customWidth="1"/>
    <col min="1038" max="1039" width="21" style="5" customWidth="1"/>
    <col min="1040" max="1040" width="5.375" style="5" customWidth="1"/>
    <col min="1041" max="1284" width="9" style="5"/>
    <col min="1285" max="1285" width="4.25" style="5" customWidth="1"/>
    <col min="1286" max="1286" width="10" style="5" bestFit="1" customWidth="1"/>
    <col min="1287" max="1287" width="4.125" style="5" customWidth="1"/>
    <col min="1288" max="1288" width="7.875" style="5" customWidth="1"/>
    <col min="1289" max="1289" width="20.625" style="5" customWidth="1"/>
    <col min="1290" max="1290" width="4" style="5" customWidth="1"/>
    <col min="1291" max="1291" width="2.875" style="5" customWidth="1"/>
    <col min="1292" max="1293" width="21.125" style="5" customWidth="1"/>
    <col min="1294" max="1295" width="21" style="5" customWidth="1"/>
    <col min="1296" max="1296" width="5.375" style="5" customWidth="1"/>
    <col min="1297" max="1540" width="9" style="5"/>
    <col min="1541" max="1541" width="4.25" style="5" customWidth="1"/>
    <col min="1542" max="1542" width="10" style="5" bestFit="1" customWidth="1"/>
    <col min="1543" max="1543" width="4.125" style="5" customWidth="1"/>
    <col min="1544" max="1544" width="7.875" style="5" customWidth="1"/>
    <col min="1545" max="1545" width="20.625" style="5" customWidth="1"/>
    <col min="1546" max="1546" width="4" style="5" customWidth="1"/>
    <col min="1547" max="1547" width="2.875" style="5" customWidth="1"/>
    <col min="1548" max="1549" width="21.125" style="5" customWidth="1"/>
    <col min="1550" max="1551" width="21" style="5" customWidth="1"/>
    <col min="1552" max="1552" width="5.375" style="5" customWidth="1"/>
    <col min="1553" max="1796" width="9" style="5"/>
    <col min="1797" max="1797" width="4.25" style="5" customWidth="1"/>
    <col min="1798" max="1798" width="10" style="5" bestFit="1" customWidth="1"/>
    <col min="1799" max="1799" width="4.125" style="5" customWidth="1"/>
    <col min="1800" max="1800" width="7.875" style="5" customWidth="1"/>
    <col min="1801" max="1801" width="20.625" style="5" customWidth="1"/>
    <col min="1802" max="1802" width="4" style="5" customWidth="1"/>
    <col min="1803" max="1803" width="2.875" style="5" customWidth="1"/>
    <col min="1804" max="1805" width="21.125" style="5" customWidth="1"/>
    <col min="1806" max="1807" width="21" style="5" customWidth="1"/>
    <col min="1808" max="1808" width="5.375" style="5" customWidth="1"/>
    <col min="1809" max="2052" width="9" style="5"/>
    <col min="2053" max="2053" width="4.25" style="5" customWidth="1"/>
    <col min="2054" max="2054" width="10" style="5" bestFit="1" customWidth="1"/>
    <col min="2055" max="2055" width="4.125" style="5" customWidth="1"/>
    <col min="2056" max="2056" width="7.875" style="5" customWidth="1"/>
    <col min="2057" max="2057" width="20.625" style="5" customWidth="1"/>
    <col min="2058" max="2058" width="4" style="5" customWidth="1"/>
    <col min="2059" max="2059" width="2.875" style="5" customWidth="1"/>
    <col min="2060" max="2061" width="21.125" style="5" customWidth="1"/>
    <col min="2062" max="2063" width="21" style="5" customWidth="1"/>
    <col min="2064" max="2064" width="5.375" style="5" customWidth="1"/>
    <col min="2065" max="2308" width="9" style="5"/>
    <col min="2309" max="2309" width="4.25" style="5" customWidth="1"/>
    <col min="2310" max="2310" width="10" style="5" bestFit="1" customWidth="1"/>
    <col min="2311" max="2311" width="4.125" style="5" customWidth="1"/>
    <col min="2312" max="2312" width="7.875" style="5" customWidth="1"/>
    <col min="2313" max="2313" width="20.625" style="5" customWidth="1"/>
    <col min="2314" max="2314" width="4" style="5" customWidth="1"/>
    <col min="2315" max="2315" width="2.875" style="5" customWidth="1"/>
    <col min="2316" max="2317" width="21.125" style="5" customWidth="1"/>
    <col min="2318" max="2319" width="21" style="5" customWidth="1"/>
    <col min="2320" max="2320" width="5.375" style="5" customWidth="1"/>
    <col min="2321" max="2564" width="9" style="5"/>
    <col min="2565" max="2565" width="4.25" style="5" customWidth="1"/>
    <col min="2566" max="2566" width="10" style="5" bestFit="1" customWidth="1"/>
    <col min="2567" max="2567" width="4.125" style="5" customWidth="1"/>
    <col min="2568" max="2568" width="7.875" style="5" customWidth="1"/>
    <col min="2569" max="2569" width="20.625" style="5" customWidth="1"/>
    <col min="2570" max="2570" width="4" style="5" customWidth="1"/>
    <col min="2571" max="2571" width="2.875" style="5" customWidth="1"/>
    <col min="2572" max="2573" width="21.125" style="5" customWidth="1"/>
    <col min="2574" max="2575" width="21" style="5" customWidth="1"/>
    <col min="2576" max="2576" width="5.375" style="5" customWidth="1"/>
    <col min="2577" max="2820" width="9" style="5"/>
    <col min="2821" max="2821" width="4.25" style="5" customWidth="1"/>
    <col min="2822" max="2822" width="10" style="5" bestFit="1" customWidth="1"/>
    <col min="2823" max="2823" width="4.125" style="5" customWidth="1"/>
    <col min="2824" max="2824" width="7.875" style="5" customWidth="1"/>
    <col min="2825" max="2825" width="20.625" style="5" customWidth="1"/>
    <col min="2826" max="2826" width="4" style="5" customWidth="1"/>
    <col min="2827" max="2827" width="2.875" style="5" customWidth="1"/>
    <col min="2828" max="2829" width="21.125" style="5" customWidth="1"/>
    <col min="2830" max="2831" width="21" style="5" customWidth="1"/>
    <col min="2832" max="2832" width="5.375" style="5" customWidth="1"/>
    <col min="2833" max="3076" width="9" style="5"/>
    <col min="3077" max="3077" width="4.25" style="5" customWidth="1"/>
    <col min="3078" max="3078" width="10" style="5" bestFit="1" customWidth="1"/>
    <col min="3079" max="3079" width="4.125" style="5" customWidth="1"/>
    <col min="3080" max="3080" width="7.875" style="5" customWidth="1"/>
    <col min="3081" max="3081" width="20.625" style="5" customWidth="1"/>
    <col min="3082" max="3082" width="4" style="5" customWidth="1"/>
    <col min="3083" max="3083" width="2.875" style="5" customWidth="1"/>
    <col min="3084" max="3085" width="21.125" style="5" customWidth="1"/>
    <col min="3086" max="3087" width="21" style="5" customWidth="1"/>
    <col min="3088" max="3088" width="5.375" style="5" customWidth="1"/>
    <col min="3089" max="3332" width="9" style="5"/>
    <col min="3333" max="3333" width="4.25" style="5" customWidth="1"/>
    <col min="3334" max="3334" width="10" style="5" bestFit="1" customWidth="1"/>
    <col min="3335" max="3335" width="4.125" style="5" customWidth="1"/>
    <col min="3336" max="3336" width="7.875" style="5" customWidth="1"/>
    <col min="3337" max="3337" width="20.625" style="5" customWidth="1"/>
    <col min="3338" max="3338" width="4" style="5" customWidth="1"/>
    <col min="3339" max="3339" width="2.875" style="5" customWidth="1"/>
    <col min="3340" max="3341" width="21.125" style="5" customWidth="1"/>
    <col min="3342" max="3343" width="21" style="5" customWidth="1"/>
    <col min="3344" max="3344" width="5.375" style="5" customWidth="1"/>
    <col min="3345" max="3588" width="9" style="5"/>
    <col min="3589" max="3589" width="4.25" style="5" customWidth="1"/>
    <col min="3590" max="3590" width="10" style="5" bestFit="1" customWidth="1"/>
    <col min="3591" max="3591" width="4.125" style="5" customWidth="1"/>
    <col min="3592" max="3592" width="7.875" style="5" customWidth="1"/>
    <col min="3593" max="3593" width="20.625" style="5" customWidth="1"/>
    <col min="3594" max="3594" width="4" style="5" customWidth="1"/>
    <col min="3595" max="3595" width="2.875" style="5" customWidth="1"/>
    <col min="3596" max="3597" width="21.125" style="5" customWidth="1"/>
    <col min="3598" max="3599" width="21" style="5" customWidth="1"/>
    <col min="3600" max="3600" width="5.375" style="5" customWidth="1"/>
    <col min="3601" max="3844" width="9" style="5"/>
    <col min="3845" max="3845" width="4.25" style="5" customWidth="1"/>
    <col min="3846" max="3846" width="10" style="5" bestFit="1" customWidth="1"/>
    <col min="3847" max="3847" width="4.125" style="5" customWidth="1"/>
    <col min="3848" max="3848" width="7.875" style="5" customWidth="1"/>
    <col min="3849" max="3849" width="20.625" style="5" customWidth="1"/>
    <col min="3850" max="3850" width="4" style="5" customWidth="1"/>
    <col min="3851" max="3851" width="2.875" style="5" customWidth="1"/>
    <col min="3852" max="3853" width="21.125" style="5" customWidth="1"/>
    <col min="3854" max="3855" width="21" style="5" customWidth="1"/>
    <col min="3856" max="3856" width="5.375" style="5" customWidth="1"/>
    <col min="3857" max="4100" width="9" style="5"/>
    <col min="4101" max="4101" width="4.25" style="5" customWidth="1"/>
    <col min="4102" max="4102" width="10" style="5" bestFit="1" customWidth="1"/>
    <col min="4103" max="4103" width="4.125" style="5" customWidth="1"/>
    <col min="4104" max="4104" width="7.875" style="5" customWidth="1"/>
    <col min="4105" max="4105" width="20.625" style="5" customWidth="1"/>
    <col min="4106" max="4106" width="4" style="5" customWidth="1"/>
    <col min="4107" max="4107" width="2.875" style="5" customWidth="1"/>
    <col min="4108" max="4109" width="21.125" style="5" customWidth="1"/>
    <col min="4110" max="4111" width="21" style="5" customWidth="1"/>
    <col min="4112" max="4112" width="5.375" style="5" customWidth="1"/>
    <col min="4113" max="4356" width="9" style="5"/>
    <col min="4357" max="4357" width="4.25" style="5" customWidth="1"/>
    <col min="4358" max="4358" width="10" style="5" bestFit="1" customWidth="1"/>
    <col min="4359" max="4359" width="4.125" style="5" customWidth="1"/>
    <col min="4360" max="4360" width="7.875" style="5" customWidth="1"/>
    <col min="4361" max="4361" width="20.625" style="5" customWidth="1"/>
    <col min="4362" max="4362" width="4" style="5" customWidth="1"/>
    <col min="4363" max="4363" width="2.875" style="5" customWidth="1"/>
    <col min="4364" max="4365" width="21.125" style="5" customWidth="1"/>
    <col min="4366" max="4367" width="21" style="5" customWidth="1"/>
    <col min="4368" max="4368" width="5.375" style="5" customWidth="1"/>
    <col min="4369" max="4612" width="9" style="5"/>
    <col min="4613" max="4613" width="4.25" style="5" customWidth="1"/>
    <col min="4614" max="4614" width="10" style="5" bestFit="1" customWidth="1"/>
    <col min="4615" max="4615" width="4.125" style="5" customWidth="1"/>
    <col min="4616" max="4616" width="7.875" style="5" customWidth="1"/>
    <col min="4617" max="4617" width="20.625" style="5" customWidth="1"/>
    <col min="4618" max="4618" width="4" style="5" customWidth="1"/>
    <col min="4619" max="4619" width="2.875" style="5" customWidth="1"/>
    <col min="4620" max="4621" width="21.125" style="5" customWidth="1"/>
    <col min="4622" max="4623" width="21" style="5" customWidth="1"/>
    <col min="4624" max="4624" width="5.375" style="5" customWidth="1"/>
    <col min="4625" max="4868" width="9" style="5"/>
    <col min="4869" max="4869" width="4.25" style="5" customWidth="1"/>
    <col min="4870" max="4870" width="10" style="5" bestFit="1" customWidth="1"/>
    <col min="4871" max="4871" width="4.125" style="5" customWidth="1"/>
    <col min="4872" max="4872" width="7.875" style="5" customWidth="1"/>
    <col min="4873" max="4873" width="20.625" style="5" customWidth="1"/>
    <col min="4874" max="4874" width="4" style="5" customWidth="1"/>
    <col min="4875" max="4875" width="2.875" style="5" customWidth="1"/>
    <col min="4876" max="4877" width="21.125" style="5" customWidth="1"/>
    <col min="4878" max="4879" width="21" style="5" customWidth="1"/>
    <col min="4880" max="4880" width="5.375" style="5" customWidth="1"/>
    <col min="4881" max="5124" width="9" style="5"/>
    <col min="5125" max="5125" width="4.25" style="5" customWidth="1"/>
    <col min="5126" max="5126" width="10" style="5" bestFit="1" customWidth="1"/>
    <col min="5127" max="5127" width="4.125" style="5" customWidth="1"/>
    <col min="5128" max="5128" width="7.875" style="5" customWidth="1"/>
    <col min="5129" max="5129" width="20.625" style="5" customWidth="1"/>
    <col min="5130" max="5130" width="4" style="5" customWidth="1"/>
    <col min="5131" max="5131" width="2.875" style="5" customWidth="1"/>
    <col min="5132" max="5133" width="21.125" style="5" customWidth="1"/>
    <col min="5134" max="5135" width="21" style="5" customWidth="1"/>
    <col min="5136" max="5136" width="5.375" style="5" customWidth="1"/>
    <col min="5137" max="5380" width="9" style="5"/>
    <col min="5381" max="5381" width="4.25" style="5" customWidth="1"/>
    <col min="5382" max="5382" width="10" style="5" bestFit="1" customWidth="1"/>
    <col min="5383" max="5383" width="4.125" style="5" customWidth="1"/>
    <col min="5384" max="5384" width="7.875" style="5" customWidth="1"/>
    <col min="5385" max="5385" width="20.625" style="5" customWidth="1"/>
    <col min="5386" max="5386" width="4" style="5" customWidth="1"/>
    <col min="5387" max="5387" width="2.875" style="5" customWidth="1"/>
    <col min="5388" max="5389" width="21.125" style="5" customWidth="1"/>
    <col min="5390" max="5391" width="21" style="5" customWidth="1"/>
    <col min="5392" max="5392" width="5.375" style="5" customWidth="1"/>
    <col min="5393" max="5636" width="9" style="5"/>
    <col min="5637" max="5637" width="4.25" style="5" customWidth="1"/>
    <col min="5638" max="5638" width="10" style="5" bestFit="1" customWidth="1"/>
    <col min="5639" max="5639" width="4.125" style="5" customWidth="1"/>
    <col min="5640" max="5640" width="7.875" style="5" customWidth="1"/>
    <col min="5641" max="5641" width="20.625" style="5" customWidth="1"/>
    <col min="5642" max="5642" width="4" style="5" customWidth="1"/>
    <col min="5643" max="5643" width="2.875" style="5" customWidth="1"/>
    <col min="5644" max="5645" width="21.125" style="5" customWidth="1"/>
    <col min="5646" max="5647" width="21" style="5" customWidth="1"/>
    <col min="5648" max="5648" width="5.375" style="5" customWidth="1"/>
    <col min="5649" max="5892" width="9" style="5"/>
    <col min="5893" max="5893" width="4.25" style="5" customWidth="1"/>
    <col min="5894" max="5894" width="10" style="5" bestFit="1" customWidth="1"/>
    <col min="5895" max="5895" width="4.125" style="5" customWidth="1"/>
    <col min="5896" max="5896" width="7.875" style="5" customWidth="1"/>
    <col min="5897" max="5897" width="20.625" style="5" customWidth="1"/>
    <col min="5898" max="5898" width="4" style="5" customWidth="1"/>
    <col min="5899" max="5899" width="2.875" style="5" customWidth="1"/>
    <col min="5900" max="5901" width="21.125" style="5" customWidth="1"/>
    <col min="5902" max="5903" width="21" style="5" customWidth="1"/>
    <col min="5904" max="5904" width="5.375" style="5" customWidth="1"/>
    <col min="5905" max="6148" width="9" style="5"/>
    <col min="6149" max="6149" width="4.25" style="5" customWidth="1"/>
    <col min="6150" max="6150" width="10" style="5" bestFit="1" customWidth="1"/>
    <col min="6151" max="6151" width="4.125" style="5" customWidth="1"/>
    <col min="6152" max="6152" width="7.875" style="5" customWidth="1"/>
    <col min="6153" max="6153" width="20.625" style="5" customWidth="1"/>
    <col min="6154" max="6154" width="4" style="5" customWidth="1"/>
    <col min="6155" max="6155" width="2.875" style="5" customWidth="1"/>
    <col min="6156" max="6157" width="21.125" style="5" customWidth="1"/>
    <col min="6158" max="6159" width="21" style="5" customWidth="1"/>
    <col min="6160" max="6160" width="5.375" style="5" customWidth="1"/>
    <col min="6161" max="6404" width="9" style="5"/>
    <col min="6405" max="6405" width="4.25" style="5" customWidth="1"/>
    <col min="6406" max="6406" width="10" style="5" bestFit="1" customWidth="1"/>
    <col min="6407" max="6407" width="4.125" style="5" customWidth="1"/>
    <col min="6408" max="6408" width="7.875" style="5" customWidth="1"/>
    <col min="6409" max="6409" width="20.625" style="5" customWidth="1"/>
    <col min="6410" max="6410" width="4" style="5" customWidth="1"/>
    <col min="6411" max="6411" width="2.875" style="5" customWidth="1"/>
    <col min="6412" max="6413" width="21.125" style="5" customWidth="1"/>
    <col min="6414" max="6415" width="21" style="5" customWidth="1"/>
    <col min="6416" max="6416" width="5.375" style="5" customWidth="1"/>
    <col min="6417" max="6660" width="9" style="5"/>
    <col min="6661" max="6661" width="4.25" style="5" customWidth="1"/>
    <col min="6662" max="6662" width="10" style="5" bestFit="1" customWidth="1"/>
    <col min="6663" max="6663" width="4.125" style="5" customWidth="1"/>
    <col min="6664" max="6664" width="7.875" style="5" customWidth="1"/>
    <col min="6665" max="6665" width="20.625" style="5" customWidth="1"/>
    <col min="6666" max="6666" width="4" style="5" customWidth="1"/>
    <col min="6667" max="6667" width="2.875" style="5" customWidth="1"/>
    <col min="6668" max="6669" width="21.125" style="5" customWidth="1"/>
    <col min="6670" max="6671" width="21" style="5" customWidth="1"/>
    <col min="6672" max="6672" width="5.375" style="5" customWidth="1"/>
    <col min="6673" max="6916" width="9" style="5"/>
    <col min="6917" max="6917" width="4.25" style="5" customWidth="1"/>
    <col min="6918" max="6918" width="10" style="5" bestFit="1" customWidth="1"/>
    <col min="6919" max="6919" width="4.125" style="5" customWidth="1"/>
    <col min="6920" max="6920" width="7.875" style="5" customWidth="1"/>
    <col min="6921" max="6921" width="20.625" style="5" customWidth="1"/>
    <col min="6922" max="6922" width="4" style="5" customWidth="1"/>
    <col min="6923" max="6923" width="2.875" style="5" customWidth="1"/>
    <col min="6924" max="6925" width="21.125" style="5" customWidth="1"/>
    <col min="6926" max="6927" width="21" style="5" customWidth="1"/>
    <col min="6928" max="6928" width="5.375" style="5" customWidth="1"/>
    <col min="6929" max="7172" width="9" style="5"/>
    <col min="7173" max="7173" width="4.25" style="5" customWidth="1"/>
    <col min="7174" max="7174" width="10" style="5" bestFit="1" customWidth="1"/>
    <col min="7175" max="7175" width="4.125" style="5" customWidth="1"/>
    <col min="7176" max="7176" width="7.875" style="5" customWidth="1"/>
    <col min="7177" max="7177" width="20.625" style="5" customWidth="1"/>
    <col min="7178" max="7178" width="4" style="5" customWidth="1"/>
    <col min="7179" max="7179" width="2.875" style="5" customWidth="1"/>
    <col min="7180" max="7181" width="21.125" style="5" customWidth="1"/>
    <col min="7182" max="7183" width="21" style="5" customWidth="1"/>
    <col min="7184" max="7184" width="5.375" style="5" customWidth="1"/>
    <col min="7185" max="7428" width="9" style="5"/>
    <col min="7429" max="7429" width="4.25" style="5" customWidth="1"/>
    <col min="7430" max="7430" width="10" style="5" bestFit="1" customWidth="1"/>
    <col min="7431" max="7431" width="4.125" style="5" customWidth="1"/>
    <col min="7432" max="7432" width="7.875" style="5" customWidth="1"/>
    <col min="7433" max="7433" width="20.625" style="5" customWidth="1"/>
    <col min="7434" max="7434" width="4" style="5" customWidth="1"/>
    <col min="7435" max="7435" width="2.875" style="5" customWidth="1"/>
    <col min="7436" max="7437" width="21.125" style="5" customWidth="1"/>
    <col min="7438" max="7439" width="21" style="5" customWidth="1"/>
    <col min="7440" max="7440" width="5.375" style="5" customWidth="1"/>
    <col min="7441" max="7684" width="9" style="5"/>
    <col min="7685" max="7685" width="4.25" style="5" customWidth="1"/>
    <col min="7686" max="7686" width="10" style="5" bestFit="1" customWidth="1"/>
    <col min="7687" max="7687" width="4.125" style="5" customWidth="1"/>
    <col min="7688" max="7688" width="7.875" style="5" customWidth="1"/>
    <col min="7689" max="7689" width="20.625" style="5" customWidth="1"/>
    <col min="7690" max="7690" width="4" style="5" customWidth="1"/>
    <col min="7691" max="7691" width="2.875" style="5" customWidth="1"/>
    <col min="7692" max="7693" width="21.125" style="5" customWidth="1"/>
    <col min="7694" max="7695" width="21" style="5" customWidth="1"/>
    <col min="7696" max="7696" width="5.375" style="5" customWidth="1"/>
    <col min="7697" max="7940" width="9" style="5"/>
    <col min="7941" max="7941" width="4.25" style="5" customWidth="1"/>
    <col min="7942" max="7942" width="10" style="5" bestFit="1" customWidth="1"/>
    <col min="7943" max="7943" width="4.125" style="5" customWidth="1"/>
    <col min="7944" max="7944" width="7.875" style="5" customWidth="1"/>
    <col min="7945" max="7945" width="20.625" style="5" customWidth="1"/>
    <col min="7946" max="7946" width="4" style="5" customWidth="1"/>
    <col min="7947" max="7947" width="2.875" style="5" customWidth="1"/>
    <col min="7948" max="7949" width="21.125" style="5" customWidth="1"/>
    <col min="7950" max="7951" width="21" style="5" customWidth="1"/>
    <col min="7952" max="7952" width="5.375" style="5" customWidth="1"/>
    <col min="7953" max="8196" width="9" style="5"/>
    <col min="8197" max="8197" width="4.25" style="5" customWidth="1"/>
    <col min="8198" max="8198" width="10" style="5" bestFit="1" customWidth="1"/>
    <col min="8199" max="8199" width="4.125" style="5" customWidth="1"/>
    <col min="8200" max="8200" width="7.875" style="5" customWidth="1"/>
    <col min="8201" max="8201" width="20.625" style="5" customWidth="1"/>
    <col min="8202" max="8202" width="4" style="5" customWidth="1"/>
    <col min="8203" max="8203" width="2.875" style="5" customWidth="1"/>
    <col min="8204" max="8205" width="21.125" style="5" customWidth="1"/>
    <col min="8206" max="8207" width="21" style="5" customWidth="1"/>
    <col min="8208" max="8208" width="5.375" style="5" customWidth="1"/>
    <col min="8209" max="8452" width="9" style="5"/>
    <col min="8453" max="8453" width="4.25" style="5" customWidth="1"/>
    <col min="8454" max="8454" width="10" style="5" bestFit="1" customWidth="1"/>
    <col min="8455" max="8455" width="4.125" style="5" customWidth="1"/>
    <col min="8456" max="8456" width="7.875" style="5" customWidth="1"/>
    <col min="8457" max="8457" width="20.625" style="5" customWidth="1"/>
    <col min="8458" max="8458" width="4" style="5" customWidth="1"/>
    <col min="8459" max="8459" width="2.875" style="5" customWidth="1"/>
    <col min="8460" max="8461" width="21.125" style="5" customWidth="1"/>
    <col min="8462" max="8463" width="21" style="5" customWidth="1"/>
    <col min="8464" max="8464" width="5.375" style="5" customWidth="1"/>
    <col min="8465" max="8708" width="9" style="5"/>
    <col min="8709" max="8709" width="4.25" style="5" customWidth="1"/>
    <col min="8710" max="8710" width="10" style="5" bestFit="1" customWidth="1"/>
    <col min="8711" max="8711" width="4.125" style="5" customWidth="1"/>
    <col min="8712" max="8712" width="7.875" style="5" customWidth="1"/>
    <col min="8713" max="8713" width="20.625" style="5" customWidth="1"/>
    <col min="8714" max="8714" width="4" style="5" customWidth="1"/>
    <col min="8715" max="8715" width="2.875" style="5" customWidth="1"/>
    <col min="8716" max="8717" width="21.125" style="5" customWidth="1"/>
    <col min="8718" max="8719" width="21" style="5" customWidth="1"/>
    <col min="8720" max="8720" width="5.375" style="5" customWidth="1"/>
    <col min="8721" max="8964" width="9" style="5"/>
    <col min="8965" max="8965" width="4.25" style="5" customWidth="1"/>
    <col min="8966" max="8966" width="10" style="5" bestFit="1" customWidth="1"/>
    <col min="8967" max="8967" width="4.125" style="5" customWidth="1"/>
    <col min="8968" max="8968" width="7.875" style="5" customWidth="1"/>
    <col min="8969" max="8969" width="20.625" style="5" customWidth="1"/>
    <col min="8970" max="8970" width="4" style="5" customWidth="1"/>
    <col min="8971" max="8971" width="2.875" style="5" customWidth="1"/>
    <col min="8972" max="8973" width="21.125" style="5" customWidth="1"/>
    <col min="8974" max="8975" width="21" style="5" customWidth="1"/>
    <col min="8976" max="8976" width="5.375" style="5" customWidth="1"/>
    <col min="8977" max="9220" width="9" style="5"/>
    <col min="9221" max="9221" width="4.25" style="5" customWidth="1"/>
    <col min="9222" max="9222" width="10" style="5" bestFit="1" customWidth="1"/>
    <col min="9223" max="9223" width="4.125" style="5" customWidth="1"/>
    <col min="9224" max="9224" width="7.875" style="5" customWidth="1"/>
    <col min="9225" max="9225" width="20.625" style="5" customWidth="1"/>
    <col min="9226" max="9226" width="4" style="5" customWidth="1"/>
    <col min="9227" max="9227" width="2.875" style="5" customWidth="1"/>
    <col min="9228" max="9229" width="21.125" style="5" customWidth="1"/>
    <col min="9230" max="9231" width="21" style="5" customWidth="1"/>
    <col min="9232" max="9232" width="5.375" style="5" customWidth="1"/>
    <col min="9233" max="9476" width="9" style="5"/>
    <col min="9477" max="9477" width="4.25" style="5" customWidth="1"/>
    <col min="9478" max="9478" width="10" style="5" bestFit="1" customWidth="1"/>
    <col min="9479" max="9479" width="4.125" style="5" customWidth="1"/>
    <col min="9480" max="9480" width="7.875" style="5" customWidth="1"/>
    <col min="9481" max="9481" width="20.625" style="5" customWidth="1"/>
    <col min="9482" max="9482" width="4" style="5" customWidth="1"/>
    <col min="9483" max="9483" width="2.875" style="5" customWidth="1"/>
    <col min="9484" max="9485" width="21.125" style="5" customWidth="1"/>
    <col min="9486" max="9487" width="21" style="5" customWidth="1"/>
    <col min="9488" max="9488" width="5.375" style="5" customWidth="1"/>
    <col min="9489" max="9732" width="9" style="5"/>
    <col min="9733" max="9733" width="4.25" style="5" customWidth="1"/>
    <col min="9734" max="9734" width="10" style="5" bestFit="1" customWidth="1"/>
    <col min="9735" max="9735" width="4.125" style="5" customWidth="1"/>
    <col min="9736" max="9736" width="7.875" style="5" customWidth="1"/>
    <col min="9737" max="9737" width="20.625" style="5" customWidth="1"/>
    <col min="9738" max="9738" width="4" style="5" customWidth="1"/>
    <col min="9739" max="9739" width="2.875" style="5" customWidth="1"/>
    <col min="9740" max="9741" width="21.125" style="5" customWidth="1"/>
    <col min="9742" max="9743" width="21" style="5" customWidth="1"/>
    <col min="9744" max="9744" width="5.375" style="5" customWidth="1"/>
    <col min="9745" max="9988" width="9" style="5"/>
    <col min="9989" max="9989" width="4.25" style="5" customWidth="1"/>
    <col min="9990" max="9990" width="10" style="5" bestFit="1" customWidth="1"/>
    <col min="9991" max="9991" width="4.125" style="5" customWidth="1"/>
    <col min="9992" max="9992" width="7.875" style="5" customWidth="1"/>
    <col min="9993" max="9993" width="20.625" style="5" customWidth="1"/>
    <col min="9994" max="9994" width="4" style="5" customWidth="1"/>
    <col min="9995" max="9995" width="2.875" style="5" customWidth="1"/>
    <col min="9996" max="9997" width="21.125" style="5" customWidth="1"/>
    <col min="9998" max="9999" width="21" style="5" customWidth="1"/>
    <col min="10000" max="10000" width="5.375" style="5" customWidth="1"/>
    <col min="10001" max="10244" width="9" style="5"/>
    <col min="10245" max="10245" width="4.25" style="5" customWidth="1"/>
    <col min="10246" max="10246" width="10" style="5" bestFit="1" customWidth="1"/>
    <col min="10247" max="10247" width="4.125" style="5" customWidth="1"/>
    <col min="10248" max="10248" width="7.875" style="5" customWidth="1"/>
    <col min="10249" max="10249" width="20.625" style="5" customWidth="1"/>
    <col min="10250" max="10250" width="4" style="5" customWidth="1"/>
    <col min="10251" max="10251" width="2.875" style="5" customWidth="1"/>
    <col min="10252" max="10253" width="21.125" style="5" customWidth="1"/>
    <col min="10254" max="10255" width="21" style="5" customWidth="1"/>
    <col min="10256" max="10256" width="5.375" style="5" customWidth="1"/>
    <col min="10257" max="10500" width="9" style="5"/>
    <col min="10501" max="10501" width="4.25" style="5" customWidth="1"/>
    <col min="10502" max="10502" width="10" style="5" bestFit="1" customWidth="1"/>
    <col min="10503" max="10503" width="4.125" style="5" customWidth="1"/>
    <col min="10504" max="10504" width="7.875" style="5" customWidth="1"/>
    <col min="10505" max="10505" width="20.625" style="5" customWidth="1"/>
    <col min="10506" max="10506" width="4" style="5" customWidth="1"/>
    <col min="10507" max="10507" width="2.875" style="5" customWidth="1"/>
    <col min="10508" max="10509" width="21.125" style="5" customWidth="1"/>
    <col min="10510" max="10511" width="21" style="5" customWidth="1"/>
    <col min="10512" max="10512" width="5.375" style="5" customWidth="1"/>
    <col min="10513" max="10756" width="9" style="5"/>
    <col min="10757" max="10757" width="4.25" style="5" customWidth="1"/>
    <col min="10758" max="10758" width="10" style="5" bestFit="1" customWidth="1"/>
    <col min="10759" max="10759" width="4.125" style="5" customWidth="1"/>
    <col min="10760" max="10760" width="7.875" style="5" customWidth="1"/>
    <col min="10761" max="10761" width="20.625" style="5" customWidth="1"/>
    <col min="10762" max="10762" width="4" style="5" customWidth="1"/>
    <col min="10763" max="10763" width="2.875" style="5" customWidth="1"/>
    <col min="10764" max="10765" width="21.125" style="5" customWidth="1"/>
    <col min="10766" max="10767" width="21" style="5" customWidth="1"/>
    <col min="10768" max="10768" width="5.375" style="5" customWidth="1"/>
    <col min="10769" max="11012" width="9" style="5"/>
    <col min="11013" max="11013" width="4.25" style="5" customWidth="1"/>
    <col min="11014" max="11014" width="10" style="5" bestFit="1" customWidth="1"/>
    <col min="11015" max="11015" width="4.125" style="5" customWidth="1"/>
    <col min="11016" max="11016" width="7.875" style="5" customWidth="1"/>
    <col min="11017" max="11017" width="20.625" style="5" customWidth="1"/>
    <col min="11018" max="11018" width="4" style="5" customWidth="1"/>
    <col min="11019" max="11019" width="2.875" style="5" customWidth="1"/>
    <col min="11020" max="11021" width="21.125" style="5" customWidth="1"/>
    <col min="11022" max="11023" width="21" style="5" customWidth="1"/>
    <col min="11024" max="11024" width="5.375" style="5" customWidth="1"/>
    <col min="11025" max="11268" width="9" style="5"/>
    <col min="11269" max="11269" width="4.25" style="5" customWidth="1"/>
    <col min="11270" max="11270" width="10" style="5" bestFit="1" customWidth="1"/>
    <col min="11271" max="11271" width="4.125" style="5" customWidth="1"/>
    <col min="11272" max="11272" width="7.875" style="5" customWidth="1"/>
    <col min="11273" max="11273" width="20.625" style="5" customWidth="1"/>
    <col min="11274" max="11274" width="4" style="5" customWidth="1"/>
    <col min="11275" max="11275" width="2.875" style="5" customWidth="1"/>
    <col min="11276" max="11277" width="21.125" style="5" customWidth="1"/>
    <col min="11278" max="11279" width="21" style="5" customWidth="1"/>
    <col min="11280" max="11280" width="5.375" style="5" customWidth="1"/>
    <col min="11281" max="11524" width="9" style="5"/>
    <col min="11525" max="11525" width="4.25" style="5" customWidth="1"/>
    <col min="11526" max="11526" width="10" style="5" bestFit="1" customWidth="1"/>
    <col min="11527" max="11527" width="4.125" style="5" customWidth="1"/>
    <col min="11528" max="11528" width="7.875" style="5" customWidth="1"/>
    <col min="11529" max="11529" width="20.625" style="5" customWidth="1"/>
    <col min="11530" max="11530" width="4" style="5" customWidth="1"/>
    <col min="11531" max="11531" width="2.875" style="5" customWidth="1"/>
    <col min="11532" max="11533" width="21.125" style="5" customWidth="1"/>
    <col min="11534" max="11535" width="21" style="5" customWidth="1"/>
    <col min="11536" max="11536" width="5.375" style="5" customWidth="1"/>
    <col min="11537" max="11780" width="9" style="5"/>
    <col min="11781" max="11781" width="4.25" style="5" customWidth="1"/>
    <col min="11782" max="11782" width="10" style="5" bestFit="1" customWidth="1"/>
    <col min="11783" max="11783" width="4.125" style="5" customWidth="1"/>
    <col min="11784" max="11784" width="7.875" style="5" customWidth="1"/>
    <col min="11785" max="11785" width="20.625" style="5" customWidth="1"/>
    <col min="11786" max="11786" width="4" style="5" customWidth="1"/>
    <col min="11787" max="11787" width="2.875" style="5" customWidth="1"/>
    <col min="11788" max="11789" width="21.125" style="5" customWidth="1"/>
    <col min="11790" max="11791" width="21" style="5" customWidth="1"/>
    <col min="11792" max="11792" width="5.375" style="5" customWidth="1"/>
    <col min="11793" max="12036" width="9" style="5"/>
    <col min="12037" max="12037" width="4.25" style="5" customWidth="1"/>
    <col min="12038" max="12038" width="10" style="5" bestFit="1" customWidth="1"/>
    <col min="12039" max="12039" width="4.125" style="5" customWidth="1"/>
    <col min="12040" max="12040" width="7.875" style="5" customWidth="1"/>
    <col min="12041" max="12041" width="20.625" style="5" customWidth="1"/>
    <col min="12042" max="12042" width="4" style="5" customWidth="1"/>
    <col min="12043" max="12043" width="2.875" style="5" customWidth="1"/>
    <col min="12044" max="12045" width="21.125" style="5" customWidth="1"/>
    <col min="12046" max="12047" width="21" style="5" customWidth="1"/>
    <col min="12048" max="12048" width="5.375" style="5" customWidth="1"/>
    <col min="12049" max="12292" width="9" style="5"/>
    <col min="12293" max="12293" width="4.25" style="5" customWidth="1"/>
    <col min="12294" max="12294" width="10" style="5" bestFit="1" customWidth="1"/>
    <col min="12295" max="12295" width="4.125" style="5" customWidth="1"/>
    <col min="12296" max="12296" width="7.875" style="5" customWidth="1"/>
    <col min="12297" max="12297" width="20.625" style="5" customWidth="1"/>
    <col min="12298" max="12298" width="4" style="5" customWidth="1"/>
    <col min="12299" max="12299" width="2.875" style="5" customWidth="1"/>
    <col min="12300" max="12301" width="21.125" style="5" customWidth="1"/>
    <col min="12302" max="12303" width="21" style="5" customWidth="1"/>
    <col min="12304" max="12304" width="5.375" style="5" customWidth="1"/>
    <col min="12305" max="12548" width="9" style="5"/>
    <col min="12549" max="12549" width="4.25" style="5" customWidth="1"/>
    <col min="12550" max="12550" width="10" style="5" bestFit="1" customWidth="1"/>
    <col min="12551" max="12551" width="4.125" style="5" customWidth="1"/>
    <col min="12552" max="12552" width="7.875" style="5" customWidth="1"/>
    <col min="12553" max="12553" width="20.625" style="5" customWidth="1"/>
    <col min="12554" max="12554" width="4" style="5" customWidth="1"/>
    <col min="12555" max="12555" width="2.875" style="5" customWidth="1"/>
    <col min="12556" max="12557" width="21.125" style="5" customWidth="1"/>
    <col min="12558" max="12559" width="21" style="5" customWidth="1"/>
    <col min="12560" max="12560" width="5.375" style="5" customWidth="1"/>
    <col min="12561" max="12804" width="9" style="5"/>
    <col min="12805" max="12805" width="4.25" style="5" customWidth="1"/>
    <col min="12806" max="12806" width="10" style="5" bestFit="1" customWidth="1"/>
    <col min="12807" max="12807" width="4.125" style="5" customWidth="1"/>
    <col min="12808" max="12808" width="7.875" style="5" customWidth="1"/>
    <col min="12809" max="12809" width="20.625" style="5" customWidth="1"/>
    <col min="12810" max="12810" width="4" style="5" customWidth="1"/>
    <col min="12811" max="12811" width="2.875" style="5" customWidth="1"/>
    <col min="12812" max="12813" width="21.125" style="5" customWidth="1"/>
    <col min="12814" max="12815" width="21" style="5" customWidth="1"/>
    <col min="12816" max="12816" width="5.375" style="5" customWidth="1"/>
    <col min="12817" max="13060" width="9" style="5"/>
    <col min="13061" max="13061" width="4.25" style="5" customWidth="1"/>
    <col min="13062" max="13062" width="10" style="5" bestFit="1" customWidth="1"/>
    <col min="13063" max="13063" width="4.125" style="5" customWidth="1"/>
    <col min="13064" max="13064" width="7.875" style="5" customWidth="1"/>
    <col min="13065" max="13065" width="20.625" style="5" customWidth="1"/>
    <col min="13066" max="13066" width="4" style="5" customWidth="1"/>
    <col min="13067" max="13067" width="2.875" style="5" customWidth="1"/>
    <col min="13068" max="13069" width="21.125" style="5" customWidth="1"/>
    <col min="13070" max="13071" width="21" style="5" customWidth="1"/>
    <col min="13072" max="13072" width="5.375" style="5" customWidth="1"/>
    <col min="13073" max="13316" width="9" style="5"/>
    <col min="13317" max="13317" width="4.25" style="5" customWidth="1"/>
    <col min="13318" max="13318" width="10" style="5" bestFit="1" customWidth="1"/>
    <col min="13319" max="13319" width="4.125" style="5" customWidth="1"/>
    <col min="13320" max="13320" width="7.875" style="5" customWidth="1"/>
    <col min="13321" max="13321" width="20.625" style="5" customWidth="1"/>
    <col min="13322" max="13322" width="4" style="5" customWidth="1"/>
    <col min="13323" max="13323" width="2.875" style="5" customWidth="1"/>
    <col min="13324" max="13325" width="21.125" style="5" customWidth="1"/>
    <col min="13326" max="13327" width="21" style="5" customWidth="1"/>
    <col min="13328" max="13328" width="5.375" style="5" customWidth="1"/>
    <col min="13329" max="13572" width="9" style="5"/>
    <col min="13573" max="13573" width="4.25" style="5" customWidth="1"/>
    <col min="13574" max="13574" width="10" style="5" bestFit="1" customWidth="1"/>
    <col min="13575" max="13575" width="4.125" style="5" customWidth="1"/>
    <col min="13576" max="13576" width="7.875" style="5" customWidth="1"/>
    <col min="13577" max="13577" width="20.625" style="5" customWidth="1"/>
    <col min="13578" max="13578" width="4" style="5" customWidth="1"/>
    <col min="13579" max="13579" width="2.875" style="5" customWidth="1"/>
    <col min="13580" max="13581" width="21.125" style="5" customWidth="1"/>
    <col min="13582" max="13583" width="21" style="5" customWidth="1"/>
    <col min="13584" max="13584" width="5.375" style="5" customWidth="1"/>
    <col min="13585" max="13828" width="9" style="5"/>
    <col min="13829" max="13829" width="4.25" style="5" customWidth="1"/>
    <col min="13830" max="13830" width="10" style="5" bestFit="1" customWidth="1"/>
    <col min="13831" max="13831" width="4.125" style="5" customWidth="1"/>
    <col min="13832" max="13832" width="7.875" style="5" customWidth="1"/>
    <col min="13833" max="13833" width="20.625" style="5" customWidth="1"/>
    <col min="13834" max="13834" width="4" style="5" customWidth="1"/>
    <col min="13835" max="13835" width="2.875" style="5" customWidth="1"/>
    <col min="13836" max="13837" width="21.125" style="5" customWidth="1"/>
    <col min="13838" max="13839" width="21" style="5" customWidth="1"/>
    <col min="13840" max="13840" width="5.375" style="5" customWidth="1"/>
    <col min="13841" max="14084" width="9" style="5"/>
    <col min="14085" max="14085" width="4.25" style="5" customWidth="1"/>
    <col min="14086" max="14086" width="10" style="5" bestFit="1" customWidth="1"/>
    <col min="14087" max="14087" width="4.125" style="5" customWidth="1"/>
    <col min="14088" max="14088" width="7.875" style="5" customWidth="1"/>
    <col min="14089" max="14089" width="20.625" style="5" customWidth="1"/>
    <col min="14090" max="14090" width="4" style="5" customWidth="1"/>
    <col min="14091" max="14091" width="2.875" style="5" customWidth="1"/>
    <col min="14092" max="14093" width="21.125" style="5" customWidth="1"/>
    <col min="14094" max="14095" width="21" style="5" customWidth="1"/>
    <col min="14096" max="14096" width="5.375" style="5" customWidth="1"/>
    <col min="14097" max="14340" width="9" style="5"/>
    <col min="14341" max="14341" width="4.25" style="5" customWidth="1"/>
    <col min="14342" max="14342" width="10" style="5" bestFit="1" customWidth="1"/>
    <col min="14343" max="14343" width="4.125" style="5" customWidth="1"/>
    <col min="14344" max="14344" width="7.875" style="5" customWidth="1"/>
    <col min="14345" max="14345" width="20.625" style="5" customWidth="1"/>
    <col min="14346" max="14346" width="4" style="5" customWidth="1"/>
    <col min="14347" max="14347" width="2.875" style="5" customWidth="1"/>
    <col min="14348" max="14349" width="21.125" style="5" customWidth="1"/>
    <col min="14350" max="14351" width="21" style="5" customWidth="1"/>
    <col min="14352" max="14352" width="5.375" style="5" customWidth="1"/>
    <col min="14353" max="14596" width="9" style="5"/>
    <col min="14597" max="14597" width="4.25" style="5" customWidth="1"/>
    <col min="14598" max="14598" width="10" style="5" bestFit="1" customWidth="1"/>
    <col min="14599" max="14599" width="4.125" style="5" customWidth="1"/>
    <col min="14600" max="14600" width="7.875" style="5" customWidth="1"/>
    <col min="14601" max="14601" width="20.625" style="5" customWidth="1"/>
    <col min="14602" max="14602" width="4" style="5" customWidth="1"/>
    <col min="14603" max="14603" width="2.875" style="5" customWidth="1"/>
    <col min="14604" max="14605" width="21.125" style="5" customWidth="1"/>
    <col min="14606" max="14607" width="21" style="5" customWidth="1"/>
    <col min="14608" max="14608" width="5.375" style="5" customWidth="1"/>
    <col min="14609" max="14852" width="9" style="5"/>
    <col min="14853" max="14853" width="4.25" style="5" customWidth="1"/>
    <col min="14854" max="14854" width="10" style="5" bestFit="1" customWidth="1"/>
    <col min="14855" max="14855" width="4.125" style="5" customWidth="1"/>
    <col min="14856" max="14856" width="7.875" style="5" customWidth="1"/>
    <col min="14857" max="14857" width="20.625" style="5" customWidth="1"/>
    <col min="14858" max="14858" width="4" style="5" customWidth="1"/>
    <col min="14859" max="14859" width="2.875" style="5" customWidth="1"/>
    <col min="14860" max="14861" width="21.125" style="5" customWidth="1"/>
    <col min="14862" max="14863" width="21" style="5" customWidth="1"/>
    <col min="14864" max="14864" width="5.375" style="5" customWidth="1"/>
    <col min="14865" max="15108" width="9" style="5"/>
    <col min="15109" max="15109" width="4.25" style="5" customWidth="1"/>
    <col min="15110" max="15110" width="10" style="5" bestFit="1" customWidth="1"/>
    <col min="15111" max="15111" width="4.125" style="5" customWidth="1"/>
    <col min="15112" max="15112" width="7.875" style="5" customWidth="1"/>
    <col min="15113" max="15113" width="20.625" style="5" customWidth="1"/>
    <col min="15114" max="15114" width="4" style="5" customWidth="1"/>
    <col min="15115" max="15115" width="2.875" style="5" customWidth="1"/>
    <col min="15116" max="15117" width="21.125" style="5" customWidth="1"/>
    <col min="15118" max="15119" width="21" style="5" customWidth="1"/>
    <col min="15120" max="15120" width="5.375" style="5" customWidth="1"/>
    <col min="15121" max="15364" width="9" style="5"/>
    <col min="15365" max="15365" width="4.25" style="5" customWidth="1"/>
    <col min="15366" max="15366" width="10" style="5" bestFit="1" customWidth="1"/>
    <col min="15367" max="15367" width="4.125" style="5" customWidth="1"/>
    <col min="15368" max="15368" width="7.875" style="5" customWidth="1"/>
    <col min="15369" max="15369" width="20.625" style="5" customWidth="1"/>
    <col min="15370" max="15370" width="4" style="5" customWidth="1"/>
    <col min="15371" max="15371" width="2.875" style="5" customWidth="1"/>
    <col min="15372" max="15373" width="21.125" style="5" customWidth="1"/>
    <col min="15374" max="15375" width="21" style="5" customWidth="1"/>
    <col min="15376" max="15376" width="5.375" style="5" customWidth="1"/>
    <col min="15377" max="15620" width="9" style="5"/>
    <col min="15621" max="15621" width="4.25" style="5" customWidth="1"/>
    <col min="15622" max="15622" width="10" style="5" bestFit="1" customWidth="1"/>
    <col min="15623" max="15623" width="4.125" style="5" customWidth="1"/>
    <col min="15624" max="15624" width="7.875" style="5" customWidth="1"/>
    <col min="15625" max="15625" width="20.625" style="5" customWidth="1"/>
    <col min="15626" max="15626" width="4" style="5" customWidth="1"/>
    <col min="15627" max="15627" width="2.875" style="5" customWidth="1"/>
    <col min="15628" max="15629" width="21.125" style="5" customWidth="1"/>
    <col min="15630" max="15631" width="21" style="5" customWidth="1"/>
    <col min="15632" max="15632" width="5.375" style="5" customWidth="1"/>
    <col min="15633" max="15876" width="9" style="5"/>
    <col min="15877" max="15877" width="4.25" style="5" customWidth="1"/>
    <col min="15878" max="15878" width="10" style="5" bestFit="1" customWidth="1"/>
    <col min="15879" max="15879" width="4.125" style="5" customWidth="1"/>
    <col min="15880" max="15880" width="7.875" style="5" customWidth="1"/>
    <col min="15881" max="15881" width="20.625" style="5" customWidth="1"/>
    <col min="15882" max="15882" width="4" style="5" customWidth="1"/>
    <col min="15883" max="15883" width="2.875" style="5" customWidth="1"/>
    <col min="15884" max="15885" width="21.125" style="5" customWidth="1"/>
    <col min="15886" max="15887" width="21" style="5" customWidth="1"/>
    <col min="15888" max="15888" width="5.375" style="5" customWidth="1"/>
    <col min="15889" max="16132" width="9" style="5"/>
    <col min="16133" max="16133" width="4.25" style="5" customWidth="1"/>
    <col min="16134" max="16134" width="10" style="5" bestFit="1" customWidth="1"/>
    <col min="16135" max="16135" width="4.125" style="5" customWidth="1"/>
    <col min="16136" max="16136" width="7.875" style="5" customWidth="1"/>
    <col min="16137" max="16137" width="20.625" style="5" customWidth="1"/>
    <col min="16138" max="16138" width="4" style="5" customWidth="1"/>
    <col min="16139" max="16139" width="2.875" style="5" customWidth="1"/>
    <col min="16140" max="16141" width="21.125" style="5" customWidth="1"/>
    <col min="16142" max="16143" width="21" style="5" customWidth="1"/>
    <col min="16144" max="16144" width="5.375" style="5" customWidth="1"/>
    <col min="16145" max="16384" width="9" style="5"/>
  </cols>
  <sheetData>
    <row r="1" spans="1:19" ht="28.5" customHeight="1" x14ac:dyDescent="0.15">
      <c r="A1" s="60"/>
      <c r="I1" s="205"/>
      <c r="J1" s="205"/>
      <c r="K1" s="205"/>
      <c r="Q1" s="204"/>
      <c r="R1" s="204"/>
    </row>
    <row r="2" spans="1:19" ht="10.5" customHeight="1" x14ac:dyDescent="0.15">
      <c r="R2" s="68"/>
    </row>
    <row r="3" spans="1:19" s="66" customFormat="1" ht="28.5" x14ac:dyDescent="0.65">
      <c r="A3" s="206" t="s">
        <v>67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s="66" customFormat="1" ht="10.5" customHeight="1" thickBo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9" ht="20.100000000000001" customHeight="1" thickBot="1" x14ac:dyDescent="0.2">
      <c r="A5" s="207" t="s">
        <v>0</v>
      </c>
      <c r="B5" s="209" t="s">
        <v>14</v>
      </c>
      <c r="C5" s="211" t="s">
        <v>1</v>
      </c>
      <c r="D5" s="198" t="s">
        <v>15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9"/>
    </row>
    <row r="6" spans="1:19" ht="20.100000000000001" customHeight="1" thickBot="1" x14ac:dyDescent="0.2">
      <c r="A6" s="208"/>
      <c r="B6" s="210"/>
      <c r="C6" s="212"/>
      <c r="D6" s="152" t="s">
        <v>2</v>
      </c>
      <c r="E6" s="200" t="s">
        <v>3</v>
      </c>
      <c r="F6" s="213"/>
      <c r="G6" s="202" t="s">
        <v>92</v>
      </c>
      <c r="H6" s="201"/>
      <c r="I6" s="201"/>
      <c r="J6" s="203"/>
      <c r="K6" s="135" t="s">
        <v>78</v>
      </c>
      <c r="L6" s="115" t="s">
        <v>2</v>
      </c>
      <c r="M6" s="200" t="s">
        <v>3</v>
      </c>
      <c r="N6" s="201"/>
      <c r="O6" s="202" t="s">
        <v>91</v>
      </c>
      <c r="P6" s="201"/>
      <c r="Q6" s="201"/>
      <c r="R6" s="203"/>
      <c r="S6" s="151" t="s">
        <v>80</v>
      </c>
    </row>
    <row r="7" spans="1:19" ht="15.75" customHeight="1" x14ac:dyDescent="0.15">
      <c r="A7" s="24"/>
      <c r="B7" s="25"/>
      <c r="C7" s="26"/>
      <c r="D7" s="19"/>
      <c r="E7" s="114"/>
      <c r="F7" s="113"/>
      <c r="G7" s="112"/>
      <c r="H7" s="14"/>
      <c r="I7" s="28"/>
      <c r="J7" s="13"/>
      <c r="K7" s="13"/>
      <c r="L7" s="111"/>
      <c r="M7" s="110"/>
      <c r="N7" s="109"/>
      <c r="O7" s="84"/>
      <c r="P7" s="14"/>
      <c r="Q7" s="28"/>
      <c r="R7" s="29"/>
      <c r="S7" s="142"/>
    </row>
    <row r="8" spans="1:19" ht="15.75" customHeight="1" x14ac:dyDescent="0.15">
      <c r="A8" s="7">
        <v>1</v>
      </c>
      <c r="B8" s="8">
        <v>43716</v>
      </c>
      <c r="C8" s="9">
        <f>WEEKDAY(B8)</f>
        <v>1</v>
      </c>
      <c r="D8" s="19">
        <v>0.58333333333333337</v>
      </c>
      <c r="E8" s="61"/>
      <c r="F8" s="12"/>
      <c r="G8" s="100"/>
      <c r="H8" s="14" t="s">
        <v>34</v>
      </c>
      <c r="I8" s="13"/>
      <c r="J8" s="13"/>
      <c r="K8" s="13"/>
      <c r="L8" s="108"/>
      <c r="M8" s="11"/>
      <c r="N8" s="13"/>
      <c r="O8" s="15"/>
      <c r="P8" s="15"/>
      <c r="Q8" s="13"/>
      <c r="R8" s="29"/>
      <c r="S8" s="142"/>
    </row>
    <row r="9" spans="1:19" ht="15.75" customHeight="1" x14ac:dyDescent="0.15">
      <c r="A9" s="7"/>
      <c r="B9" s="8"/>
      <c r="C9" s="9"/>
      <c r="D9" s="10">
        <v>0.71875</v>
      </c>
      <c r="E9" s="11" t="s">
        <v>33</v>
      </c>
      <c r="F9" s="12" t="s">
        <v>4</v>
      </c>
      <c r="G9" s="15" t="s">
        <v>32</v>
      </c>
      <c r="H9" s="69"/>
      <c r="I9" s="13"/>
      <c r="J9" s="13"/>
      <c r="K9" s="13"/>
      <c r="L9" s="108"/>
      <c r="M9" s="11"/>
      <c r="N9" s="13"/>
      <c r="O9" s="15"/>
      <c r="P9" s="15"/>
      <c r="Q9" s="13"/>
      <c r="R9" s="29"/>
      <c r="S9" s="136"/>
    </row>
    <row r="10" spans="1:19" ht="15.75" customHeight="1" x14ac:dyDescent="0.15">
      <c r="A10" s="30"/>
      <c r="B10" s="31"/>
      <c r="C10" s="32"/>
      <c r="D10" s="23"/>
      <c r="E10" s="33"/>
      <c r="F10" s="34"/>
      <c r="G10" s="35"/>
      <c r="H10" s="36"/>
      <c r="I10" s="16"/>
      <c r="J10" s="16"/>
      <c r="K10" s="16"/>
      <c r="L10" s="86"/>
      <c r="M10" s="33"/>
      <c r="N10" s="35"/>
      <c r="O10" s="35"/>
      <c r="P10" s="36"/>
      <c r="Q10" s="17" t="s">
        <v>9</v>
      </c>
      <c r="R10" s="18" t="s">
        <v>5</v>
      </c>
      <c r="S10" s="138"/>
    </row>
    <row r="11" spans="1:19" ht="15.75" customHeight="1" x14ac:dyDescent="0.15">
      <c r="A11" s="24"/>
      <c r="B11" s="25"/>
      <c r="C11" s="26"/>
      <c r="D11" s="19"/>
      <c r="E11" s="57"/>
      <c r="F11" s="45"/>
      <c r="G11" s="84"/>
      <c r="H11" s="27"/>
      <c r="I11" s="28"/>
      <c r="J11" s="28"/>
      <c r="K11" s="28"/>
      <c r="L11" s="73"/>
      <c r="M11" s="107"/>
      <c r="N11" s="28"/>
      <c r="O11" s="84"/>
      <c r="P11" s="27"/>
      <c r="Q11" s="28"/>
      <c r="R11" s="29"/>
      <c r="S11" s="136"/>
    </row>
    <row r="12" spans="1:19" ht="15.75" customHeight="1" x14ac:dyDescent="0.15">
      <c r="A12" s="7">
        <f>MAX($A$7:A11)+1</f>
        <v>2</v>
      </c>
      <c r="B12" s="8">
        <f>MAX($B$7:B11)+1</f>
        <v>43717</v>
      </c>
      <c r="C12" s="9">
        <f>WEEKDAY(B12)</f>
        <v>2</v>
      </c>
      <c r="D12" s="19">
        <v>3.472222222222222E-3</v>
      </c>
      <c r="E12" s="56" t="s">
        <v>9</v>
      </c>
      <c r="F12" s="20" t="s">
        <v>31</v>
      </c>
      <c r="G12" s="15" t="s">
        <v>70</v>
      </c>
      <c r="H12" s="70"/>
      <c r="I12" s="14"/>
      <c r="J12" s="14"/>
      <c r="K12" s="14"/>
      <c r="L12" s="73"/>
      <c r="M12" s="56"/>
      <c r="N12" s="21"/>
      <c r="O12" s="15"/>
      <c r="P12" s="14"/>
      <c r="Q12" s="14"/>
      <c r="R12" s="29"/>
      <c r="S12" s="136"/>
    </row>
    <row r="13" spans="1:19" ht="15.75" customHeight="1" x14ac:dyDescent="0.15">
      <c r="A13" s="7"/>
      <c r="B13" s="8"/>
      <c r="C13" s="9"/>
      <c r="D13" s="19"/>
      <c r="E13" s="56"/>
      <c r="F13" s="20"/>
      <c r="G13" s="100"/>
      <c r="H13" s="14" t="s">
        <v>30</v>
      </c>
      <c r="I13" s="14"/>
      <c r="J13" s="14"/>
      <c r="K13" s="14"/>
      <c r="L13" s="73"/>
      <c r="M13" s="56"/>
      <c r="N13" s="21"/>
      <c r="O13" s="15"/>
      <c r="P13" s="14"/>
      <c r="Q13" s="14"/>
      <c r="R13" s="29"/>
      <c r="S13" s="194" t="s">
        <v>99</v>
      </c>
    </row>
    <row r="14" spans="1:19" ht="15.75" customHeight="1" x14ac:dyDescent="0.15">
      <c r="A14" s="7"/>
      <c r="B14" s="8"/>
      <c r="C14" s="9"/>
      <c r="D14" s="19"/>
      <c r="E14" s="56"/>
      <c r="F14" s="20"/>
      <c r="G14" s="15"/>
      <c r="H14" s="14" t="s">
        <v>29</v>
      </c>
      <c r="I14" s="14"/>
      <c r="J14" s="14"/>
      <c r="K14" s="14"/>
      <c r="L14" s="73"/>
      <c r="M14" s="56"/>
      <c r="N14" s="21"/>
      <c r="O14" s="15"/>
      <c r="P14" s="14"/>
      <c r="Q14" s="14"/>
      <c r="R14" s="29"/>
      <c r="S14" s="196" t="s">
        <v>100</v>
      </c>
    </row>
    <row r="15" spans="1:19" ht="15.75" customHeight="1" x14ac:dyDescent="0.15">
      <c r="A15" s="7"/>
      <c r="B15" s="8"/>
      <c r="C15" s="9"/>
      <c r="D15" s="19"/>
      <c r="E15" s="48"/>
      <c r="F15" s="20"/>
      <c r="G15" s="15"/>
      <c r="H15" s="14"/>
      <c r="I15" s="82"/>
      <c r="J15" s="82"/>
      <c r="K15" s="82"/>
      <c r="L15" s="73"/>
      <c r="M15" s="48"/>
      <c r="N15" s="21"/>
      <c r="O15" s="15"/>
      <c r="P15" s="82"/>
      <c r="Q15" s="82"/>
      <c r="R15" s="29"/>
      <c r="S15" s="150"/>
    </row>
    <row r="16" spans="1:19" ht="15.75" customHeight="1" x14ac:dyDescent="0.15">
      <c r="A16" s="30"/>
      <c r="B16" s="31"/>
      <c r="C16" s="32"/>
      <c r="D16" s="23"/>
      <c r="E16" s="33"/>
      <c r="F16" s="34"/>
      <c r="G16" s="35"/>
      <c r="H16" s="71"/>
      <c r="I16" s="16"/>
      <c r="J16" s="16"/>
      <c r="K16" s="16"/>
      <c r="L16" s="86"/>
      <c r="M16" s="33"/>
      <c r="N16" s="35"/>
      <c r="O16" s="35"/>
      <c r="P16" s="36"/>
      <c r="Q16" s="17" t="s">
        <v>9</v>
      </c>
      <c r="R16" s="18" t="s">
        <v>5</v>
      </c>
      <c r="S16" s="138"/>
    </row>
    <row r="17" spans="1:19" ht="15.75" customHeight="1" x14ac:dyDescent="0.15">
      <c r="A17" s="24"/>
      <c r="B17" s="25"/>
      <c r="C17" s="26"/>
      <c r="D17" s="19"/>
      <c r="E17" s="57"/>
      <c r="F17" s="45"/>
      <c r="G17" s="84"/>
      <c r="H17" s="27"/>
      <c r="I17" s="28"/>
      <c r="J17" s="28"/>
      <c r="K17" s="28"/>
      <c r="L17" s="94"/>
      <c r="M17" s="107"/>
      <c r="N17" s="28"/>
      <c r="O17" s="84"/>
      <c r="P17" s="27"/>
      <c r="Q17" s="28"/>
      <c r="R17" s="29"/>
      <c r="S17" s="196" t="s">
        <v>89</v>
      </c>
    </row>
    <row r="18" spans="1:19" ht="15.75" customHeight="1" x14ac:dyDescent="0.15">
      <c r="A18" s="7">
        <f>MAX($A$7:A16)+1</f>
        <v>3</v>
      </c>
      <c r="B18" s="8">
        <f>MAX($B$7:B16)+1</f>
        <v>43718</v>
      </c>
      <c r="C18" s="9">
        <f>WEEKDAY(B18)</f>
        <v>3</v>
      </c>
      <c r="D18" s="19">
        <v>0.39583333333333331</v>
      </c>
      <c r="E18" s="56" t="s">
        <v>12</v>
      </c>
      <c r="F18" s="20" t="s">
        <v>6</v>
      </c>
      <c r="G18" s="15" t="s">
        <v>35</v>
      </c>
      <c r="H18" s="70"/>
      <c r="I18" s="103"/>
      <c r="J18" s="140"/>
      <c r="K18" s="103"/>
      <c r="L18" s="19">
        <v>0.3263888888888889</v>
      </c>
      <c r="M18" s="56" t="s">
        <v>12</v>
      </c>
      <c r="N18" s="20" t="s">
        <v>6</v>
      </c>
      <c r="O18" s="15" t="s">
        <v>37</v>
      </c>
      <c r="P18" s="83"/>
      <c r="Q18" s="82"/>
      <c r="R18" s="29"/>
      <c r="S18" s="149"/>
    </row>
    <row r="19" spans="1:19" ht="15.75" customHeight="1" x14ac:dyDescent="0.15">
      <c r="A19" s="7"/>
      <c r="B19" s="8"/>
      <c r="C19" s="9"/>
      <c r="D19" s="19">
        <v>0.50694444444444442</v>
      </c>
      <c r="E19" s="48" t="s">
        <v>10</v>
      </c>
      <c r="F19" s="20" t="s">
        <v>7</v>
      </c>
      <c r="G19" s="15"/>
      <c r="H19" s="105"/>
      <c r="I19" s="103"/>
      <c r="J19" s="140"/>
      <c r="K19" s="103"/>
      <c r="L19" s="19">
        <v>0.51041666666666663</v>
      </c>
      <c r="M19" s="48" t="s">
        <v>20</v>
      </c>
      <c r="N19" s="20" t="s">
        <v>7</v>
      </c>
      <c r="O19" s="15"/>
      <c r="P19" s="104"/>
      <c r="Q19" s="65"/>
      <c r="R19" s="29"/>
      <c r="S19" s="150"/>
    </row>
    <row r="20" spans="1:19" ht="15.75" customHeight="1" x14ac:dyDescent="0.15">
      <c r="A20" s="7"/>
      <c r="B20" s="8"/>
      <c r="C20" s="9"/>
      <c r="D20" s="19"/>
      <c r="E20" s="48"/>
      <c r="F20" s="20"/>
      <c r="G20" s="15"/>
      <c r="H20" s="14" t="s">
        <v>28</v>
      </c>
      <c r="I20" s="103"/>
      <c r="J20" s="140"/>
      <c r="K20" s="187" t="s">
        <v>95</v>
      </c>
      <c r="L20" s="19"/>
      <c r="M20" s="48" t="s">
        <v>20</v>
      </c>
      <c r="N20" s="20" t="s">
        <v>6</v>
      </c>
      <c r="O20" s="15" t="s">
        <v>41</v>
      </c>
      <c r="P20" s="104"/>
      <c r="Q20" s="65"/>
      <c r="R20" s="29"/>
      <c r="S20" s="142"/>
    </row>
    <row r="21" spans="1:19" ht="15.75" customHeight="1" x14ac:dyDescent="0.15">
      <c r="A21" s="7"/>
      <c r="B21" s="8"/>
      <c r="C21" s="9"/>
      <c r="D21" s="19"/>
      <c r="E21" s="101"/>
      <c r="F21" s="12"/>
      <c r="G21" s="15"/>
      <c r="H21" s="14" t="s">
        <v>26</v>
      </c>
      <c r="I21" s="103"/>
      <c r="J21" s="140"/>
      <c r="K21" s="103"/>
      <c r="L21" s="19"/>
      <c r="M21" s="48" t="s">
        <v>40</v>
      </c>
      <c r="N21" s="20" t="s">
        <v>7</v>
      </c>
      <c r="O21" s="15"/>
      <c r="P21" s="37"/>
      <c r="Q21" s="37"/>
      <c r="R21" s="134"/>
      <c r="S21" s="195" t="s">
        <v>95</v>
      </c>
    </row>
    <row r="22" spans="1:19" ht="15.75" customHeight="1" x14ac:dyDescent="0.15">
      <c r="A22" s="7"/>
      <c r="B22" s="8"/>
      <c r="C22" s="9"/>
      <c r="D22" s="19"/>
      <c r="E22" s="101"/>
      <c r="F22" s="12"/>
      <c r="G22" s="15"/>
      <c r="H22" s="14"/>
      <c r="I22" s="103"/>
      <c r="J22" s="140"/>
      <c r="K22" s="103"/>
      <c r="L22" s="19"/>
      <c r="M22" s="48"/>
      <c r="N22" s="20"/>
      <c r="O22" s="15"/>
      <c r="P22" s="37" t="s">
        <v>27</v>
      </c>
      <c r="Q22" s="37"/>
      <c r="R22" s="134"/>
      <c r="S22" s="136"/>
    </row>
    <row r="23" spans="1:19" ht="15.75" customHeight="1" x14ac:dyDescent="0.15">
      <c r="A23" s="7"/>
      <c r="B23" s="8"/>
      <c r="C23" s="9"/>
      <c r="D23" s="10"/>
      <c r="E23" s="102"/>
      <c r="F23" s="12"/>
      <c r="G23" s="15"/>
      <c r="H23" s="14"/>
      <c r="I23" s="14"/>
      <c r="J23" s="47"/>
      <c r="K23" s="14"/>
      <c r="L23" s="10"/>
      <c r="M23" s="48"/>
      <c r="N23" s="20"/>
      <c r="O23" s="15"/>
      <c r="P23" s="37" t="s">
        <v>42</v>
      </c>
      <c r="Q23" s="37"/>
      <c r="R23" s="29"/>
      <c r="S23" s="142"/>
    </row>
    <row r="24" spans="1:19" ht="15.75" customHeight="1" x14ac:dyDescent="0.15">
      <c r="A24" s="7"/>
      <c r="B24" s="8"/>
      <c r="C24" s="9"/>
      <c r="D24" s="10"/>
      <c r="E24" s="102"/>
      <c r="F24" s="12"/>
      <c r="G24" s="15"/>
      <c r="H24" s="14"/>
      <c r="I24" s="14"/>
      <c r="J24" s="47"/>
      <c r="K24" s="14"/>
      <c r="L24" s="10"/>
      <c r="M24" s="48"/>
      <c r="N24" s="20"/>
      <c r="O24" s="15"/>
      <c r="P24" s="14"/>
      <c r="Q24" s="14"/>
      <c r="R24" s="29"/>
      <c r="S24" s="150"/>
    </row>
    <row r="25" spans="1:19" ht="15.75" customHeight="1" x14ac:dyDescent="0.15">
      <c r="A25" s="30"/>
      <c r="B25" s="31"/>
      <c r="C25" s="32"/>
      <c r="D25" s="23"/>
      <c r="E25" s="33"/>
      <c r="F25" s="34"/>
      <c r="G25" s="35"/>
      <c r="H25" s="36"/>
      <c r="I25" s="17" t="s">
        <v>11</v>
      </c>
      <c r="J25" s="18" t="s">
        <v>73</v>
      </c>
      <c r="K25" s="144"/>
      <c r="L25" s="23"/>
      <c r="M25" s="33"/>
      <c r="N25" s="34"/>
      <c r="O25" s="35"/>
      <c r="P25" s="36"/>
      <c r="Q25" s="17" t="s">
        <v>13</v>
      </c>
      <c r="R25" s="18" t="s">
        <v>5</v>
      </c>
      <c r="S25" s="142"/>
    </row>
    <row r="26" spans="1:19" ht="15.75" customHeight="1" x14ac:dyDescent="0.15">
      <c r="A26" s="24"/>
      <c r="B26" s="25"/>
      <c r="C26" s="26"/>
      <c r="D26" s="19"/>
      <c r="E26" s="57"/>
      <c r="F26" s="45"/>
      <c r="G26" s="84"/>
      <c r="H26" s="27"/>
      <c r="I26" s="28"/>
      <c r="J26" s="29"/>
      <c r="K26" s="13"/>
      <c r="L26" s="19"/>
      <c r="M26" s="57"/>
      <c r="N26" s="45"/>
      <c r="O26" s="84"/>
      <c r="P26" s="27"/>
      <c r="Q26" s="28"/>
      <c r="R26" s="29"/>
      <c r="S26" s="137"/>
    </row>
    <row r="27" spans="1:19" ht="15.75" customHeight="1" x14ac:dyDescent="0.15">
      <c r="A27" s="7">
        <f>MAX($A$7:A24)+1</f>
        <v>4</v>
      </c>
      <c r="B27" s="8">
        <f>MAX($B$7:B23)+1</f>
        <v>43719</v>
      </c>
      <c r="C27" s="9">
        <f>WEEKDAY(B27)</f>
        <v>4</v>
      </c>
      <c r="D27" s="19"/>
      <c r="E27" s="101"/>
      <c r="F27" s="12"/>
      <c r="G27" s="100"/>
      <c r="H27" s="37" t="s">
        <v>43</v>
      </c>
      <c r="I27" s="13"/>
      <c r="J27" s="29"/>
      <c r="K27" s="188" t="s">
        <v>93</v>
      </c>
      <c r="L27" s="19"/>
      <c r="M27" s="101"/>
      <c r="N27" s="12"/>
      <c r="O27" s="15"/>
      <c r="P27" s="37" t="s">
        <v>46</v>
      </c>
      <c r="Q27" s="13"/>
      <c r="R27" s="29"/>
      <c r="S27" s="196" t="s">
        <v>84</v>
      </c>
    </row>
    <row r="28" spans="1:19" ht="15.75" customHeight="1" x14ac:dyDescent="0.15">
      <c r="A28" s="7"/>
      <c r="B28" s="8"/>
      <c r="C28" s="9"/>
      <c r="D28" s="19"/>
      <c r="E28" s="11"/>
      <c r="F28" s="12"/>
      <c r="G28" s="100"/>
      <c r="H28" s="37"/>
      <c r="I28" s="13"/>
      <c r="J28" s="29"/>
      <c r="K28" s="13"/>
      <c r="L28" s="19"/>
      <c r="M28" s="101"/>
      <c r="N28" s="12"/>
      <c r="O28" s="100"/>
      <c r="P28" s="37"/>
      <c r="Q28" s="13"/>
      <c r="R28" s="29"/>
      <c r="S28" s="136"/>
    </row>
    <row r="29" spans="1:19" ht="15.75" customHeight="1" x14ac:dyDescent="0.15">
      <c r="A29" s="7"/>
      <c r="B29" s="8"/>
      <c r="C29" s="9"/>
      <c r="D29" s="10"/>
      <c r="E29" s="11"/>
      <c r="F29" s="12"/>
      <c r="G29" s="15"/>
      <c r="H29" s="14"/>
      <c r="I29" s="14"/>
      <c r="J29" s="47"/>
      <c r="K29" s="14"/>
      <c r="L29" s="10" t="s">
        <v>71</v>
      </c>
      <c r="M29" s="11" t="s">
        <v>24</v>
      </c>
      <c r="N29" s="12" t="s">
        <v>25</v>
      </c>
      <c r="O29" s="15"/>
      <c r="P29" s="14"/>
      <c r="Q29" s="14"/>
      <c r="R29" s="29"/>
      <c r="S29" s="150"/>
    </row>
    <row r="30" spans="1:19" ht="15.75" customHeight="1" x14ac:dyDescent="0.15">
      <c r="A30" s="30"/>
      <c r="B30" s="31"/>
      <c r="C30" s="32"/>
      <c r="D30" s="23"/>
      <c r="E30" s="33"/>
      <c r="F30" s="34"/>
      <c r="G30" s="35"/>
      <c r="H30" s="36"/>
      <c r="I30" s="17" t="s">
        <v>11</v>
      </c>
      <c r="J30" s="18" t="s">
        <v>74</v>
      </c>
      <c r="K30" s="144"/>
      <c r="L30" s="23"/>
      <c r="M30" s="33"/>
      <c r="N30" s="34"/>
      <c r="O30" s="35"/>
      <c r="P30" s="36"/>
      <c r="Q30" s="17" t="s">
        <v>13</v>
      </c>
      <c r="R30" s="18" t="s">
        <v>5</v>
      </c>
      <c r="S30" s="142"/>
    </row>
    <row r="31" spans="1:19" ht="15.75" customHeight="1" x14ac:dyDescent="0.15">
      <c r="A31" s="24"/>
      <c r="B31" s="25"/>
      <c r="C31" s="26"/>
      <c r="D31" s="19"/>
      <c r="E31" s="57"/>
      <c r="F31" s="45"/>
      <c r="G31" s="15"/>
      <c r="H31" s="27"/>
      <c r="I31" s="28"/>
      <c r="J31" s="29"/>
      <c r="K31" s="13"/>
      <c r="L31" s="19"/>
      <c r="M31" s="57"/>
      <c r="N31" s="45"/>
      <c r="O31" s="84"/>
      <c r="P31" s="27"/>
      <c r="Q31" s="28"/>
      <c r="R31" s="29"/>
      <c r="S31" s="137"/>
    </row>
    <row r="32" spans="1:19" ht="15.75" customHeight="1" x14ac:dyDescent="0.15">
      <c r="A32" s="7">
        <f>MAX($A$7:A31)+1</f>
        <v>5</v>
      </c>
      <c r="B32" s="8">
        <f>MAX($B$7:B31)+1</f>
        <v>43720</v>
      </c>
      <c r="C32" s="9">
        <f>WEEKDAY(B32)</f>
        <v>5</v>
      </c>
      <c r="D32" s="10"/>
      <c r="E32" s="48"/>
      <c r="F32" s="20"/>
      <c r="G32" s="15"/>
      <c r="H32" s="37" t="s">
        <v>43</v>
      </c>
      <c r="I32" s="14"/>
      <c r="J32" s="47"/>
      <c r="K32" s="189" t="s">
        <v>93</v>
      </c>
      <c r="L32" s="10" t="s">
        <v>71</v>
      </c>
      <c r="M32" s="11" t="s">
        <v>24</v>
      </c>
      <c r="N32" s="12" t="s">
        <v>24</v>
      </c>
      <c r="O32" s="15"/>
      <c r="P32" s="37" t="s">
        <v>46</v>
      </c>
      <c r="Q32" s="14"/>
      <c r="R32" s="29"/>
      <c r="S32" s="196" t="s">
        <v>84</v>
      </c>
    </row>
    <row r="33" spans="1:19" ht="15.75" hidden="1" customHeight="1" x14ac:dyDescent="0.15">
      <c r="A33" s="7"/>
      <c r="B33" s="8"/>
      <c r="C33" s="9"/>
      <c r="D33" s="10"/>
      <c r="E33" s="48"/>
      <c r="F33" s="20"/>
      <c r="G33" s="15"/>
      <c r="H33" s="14"/>
      <c r="I33" s="14"/>
      <c r="J33" s="47"/>
      <c r="K33" s="14"/>
      <c r="L33" s="10"/>
      <c r="M33" s="11"/>
      <c r="N33" s="12"/>
      <c r="O33" s="15"/>
      <c r="P33" s="15"/>
      <c r="Q33" s="14"/>
      <c r="R33" s="29"/>
      <c r="S33" s="150" t="s">
        <v>79</v>
      </c>
    </row>
    <row r="34" spans="1:19" ht="15.75" customHeight="1" x14ac:dyDescent="0.15">
      <c r="A34" s="7"/>
      <c r="B34" s="8"/>
      <c r="C34" s="9"/>
      <c r="D34" s="10"/>
      <c r="E34" s="48"/>
      <c r="F34" s="20"/>
      <c r="G34" s="15"/>
      <c r="H34" s="14"/>
      <c r="I34" s="14"/>
      <c r="J34" s="47"/>
      <c r="K34" s="145"/>
      <c r="L34" s="10"/>
      <c r="M34" s="11"/>
      <c r="N34" s="12"/>
      <c r="O34" s="15"/>
      <c r="P34" s="14"/>
      <c r="Q34" s="14"/>
      <c r="R34" s="29"/>
      <c r="S34" s="142"/>
    </row>
    <row r="35" spans="1:19" ht="15.75" customHeight="1" x14ac:dyDescent="0.15">
      <c r="A35" s="30"/>
      <c r="B35" s="31"/>
      <c r="C35" s="32"/>
      <c r="D35" s="23"/>
      <c r="E35" s="33"/>
      <c r="F35" s="34"/>
      <c r="G35" s="35"/>
      <c r="H35" s="36"/>
      <c r="I35" s="17" t="s">
        <v>11</v>
      </c>
      <c r="J35" s="18" t="s">
        <v>75</v>
      </c>
      <c r="K35" s="16"/>
      <c r="L35" s="23"/>
      <c r="M35" s="33"/>
      <c r="N35" s="34"/>
      <c r="O35" s="35"/>
      <c r="P35" s="36"/>
      <c r="Q35" s="17" t="s">
        <v>13</v>
      </c>
      <c r="R35" s="18" t="s">
        <v>5</v>
      </c>
      <c r="S35" s="142"/>
    </row>
    <row r="36" spans="1:19" ht="15.75" customHeight="1" x14ac:dyDescent="0.15">
      <c r="A36" s="24"/>
      <c r="B36" s="25"/>
      <c r="C36" s="26"/>
      <c r="D36" s="19"/>
      <c r="E36" s="58"/>
      <c r="F36" s="45"/>
      <c r="G36" s="15"/>
      <c r="H36" s="27"/>
      <c r="I36" s="28"/>
      <c r="J36" s="29"/>
      <c r="K36" s="13"/>
      <c r="L36" s="19"/>
      <c r="M36" s="58"/>
      <c r="N36" s="45"/>
      <c r="O36" s="84"/>
      <c r="P36" s="27"/>
      <c r="Q36" s="28"/>
      <c r="R36" s="29"/>
      <c r="S36" s="137"/>
    </row>
    <row r="37" spans="1:19" ht="15.75" customHeight="1" x14ac:dyDescent="0.15">
      <c r="A37" s="7">
        <f>MAX($A$7:A36)+1</f>
        <v>6</v>
      </c>
      <c r="B37" s="8">
        <f>MAX($B$7:B36)+1</f>
        <v>43721</v>
      </c>
      <c r="C37" s="9">
        <f>WEEKDAY(B37)</f>
        <v>6</v>
      </c>
      <c r="D37" s="19"/>
      <c r="E37" s="48"/>
      <c r="F37" s="20"/>
      <c r="G37" s="15"/>
      <c r="H37" s="37" t="s">
        <v>44</v>
      </c>
      <c r="I37" s="37"/>
      <c r="J37" s="141"/>
      <c r="K37" s="190" t="s">
        <v>93</v>
      </c>
      <c r="L37" s="19"/>
      <c r="M37" s="48"/>
      <c r="N37" s="20"/>
      <c r="O37" s="15"/>
      <c r="P37" s="37" t="s">
        <v>46</v>
      </c>
      <c r="Q37" s="37"/>
      <c r="R37" s="38"/>
      <c r="S37" s="197" t="s">
        <v>94</v>
      </c>
    </row>
    <row r="38" spans="1:19" ht="15.75" customHeight="1" x14ac:dyDescent="0.15">
      <c r="A38" s="7"/>
      <c r="B38" s="8"/>
      <c r="C38" s="9"/>
      <c r="D38" s="19"/>
      <c r="E38" s="48"/>
      <c r="F38" s="20"/>
      <c r="G38" s="15"/>
      <c r="H38" s="37"/>
      <c r="I38" s="37"/>
      <c r="J38" s="141"/>
      <c r="K38" s="37"/>
      <c r="L38" s="19"/>
      <c r="M38" s="48"/>
      <c r="N38" s="20"/>
      <c r="O38" s="15"/>
      <c r="P38" s="37"/>
      <c r="Q38" s="37"/>
      <c r="R38" s="38"/>
      <c r="S38" s="142"/>
    </row>
    <row r="39" spans="1:19" ht="15.75" customHeight="1" x14ac:dyDescent="0.15">
      <c r="A39" s="7"/>
      <c r="B39" s="8"/>
      <c r="C39" s="9"/>
      <c r="D39" s="19"/>
      <c r="E39" s="48"/>
      <c r="F39" s="20"/>
      <c r="G39" s="22"/>
      <c r="H39" s="14"/>
      <c r="I39" s="37"/>
      <c r="J39" s="141"/>
      <c r="K39" s="146"/>
      <c r="L39" s="19"/>
      <c r="M39" s="48"/>
      <c r="N39" s="20"/>
      <c r="O39" s="22"/>
      <c r="P39" s="14"/>
      <c r="Q39" s="37"/>
      <c r="R39" s="38"/>
      <c r="S39" s="142"/>
    </row>
    <row r="40" spans="1:19" ht="15.75" customHeight="1" x14ac:dyDescent="0.15">
      <c r="A40" s="30"/>
      <c r="B40" s="31"/>
      <c r="C40" s="32"/>
      <c r="D40" s="98"/>
      <c r="E40" s="49"/>
      <c r="F40" s="34"/>
      <c r="G40" s="35"/>
      <c r="H40" s="99"/>
      <c r="I40" s="17" t="s">
        <v>11</v>
      </c>
      <c r="J40" s="18" t="s">
        <v>76</v>
      </c>
      <c r="K40" s="16"/>
      <c r="L40" s="98"/>
      <c r="M40" s="49"/>
      <c r="N40" s="34"/>
      <c r="O40" s="35"/>
      <c r="P40" s="36"/>
      <c r="Q40" s="17" t="s">
        <v>13</v>
      </c>
      <c r="R40" s="97" t="s">
        <v>5</v>
      </c>
      <c r="S40" s="138"/>
    </row>
    <row r="41" spans="1:19" ht="15.75" customHeight="1" x14ac:dyDescent="0.15">
      <c r="A41" s="7"/>
      <c r="B41" s="64"/>
      <c r="C41" s="39"/>
      <c r="D41" s="19"/>
      <c r="E41" s="48"/>
      <c r="F41" s="20"/>
      <c r="G41" s="15"/>
      <c r="H41" s="40"/>
      <c r="I41" s="21"/>
      <c r="J41" s="38"/>
      <c r="K41" s="21"/>
      <c r="L41" s="19"/>
      <c r="M41" s="48"/>
      <c r="N41" s="20"/>
      <c r="O41" s="21"/>
      <c r="P41" s="40"/>
      <c r="Q41" s="21"/>
      <c r="R41" s="38"/>
      <c r="S41" s="142"/>
    </row>
    <row r="42" spans="1:19" ht="15.75" customHeight="1" x14ac:dyDescent="0.15">
      <c r="A42" s="7">
        <v>7</v>
      </c>
      <c r="B42" s="8">
        <f>MAX($B$7:B40)+1</f>
        <v>43722</v>
      </c>
      <c r="C42" s="9">
        <f>WEEKDAY(B42)</f>
        <v>7</v>
      </c>
      <c r="D42" s="19"/>
      <c r="E42" s="48"/>
      <c r="F42" s="20"/>
      <c r="G42" s="15"/>
      <c r="H42" s="37" t="s">
        <v>44</v>
      </c>
      <c r="I42" s="21"/>
      <c r="J42" s="38"/>
      <c r="K42" s="191" t="s">
        <v>94</v>
      </c>
      <c r="L42" s="19"/>
      <c r="M42" s="48"/>
      <c r="N42" s="20"/>
      <c r="O42" s="15"/>
      <c r="P42" s="37" t="s">
        <v>52</v>
      </c>
      <c r="Q42" s="21"/>
      <c r="R42" s="38"/>
      <c r="S42" s="197" t="s">
        <v>94</v>
      </c>
    </row>
    <row r="43" spans="1:19" ht="15.75" hidden="1" customHeight="1" x14ac:dyDescent="0.15">
      <c r="A43" s="7"/>
      <c r="B43" s="64"/>
      <c r="C43" s="39"/>
      <c r="D43" s="19"/>
      <c r="E43" s="48"/>
      <c r="F43" s="20"/>
      <c r="G43" s="21"/>
      <c r="H43" s="14"/>
      <c r="I43" s="21"/>
      <c r="J43" s="38"/>
      <c r="K43" s="21"/>
      <c r="L43" s="19"/>
      <c r="M43" s="48"/>
      <c r="N43" s="20"/>
      <c r="O43" s="21"/>
      <c r="P43" s="59"/>
      <c r="Q43" s="21"/>
      <c r="R43" s="38"/>
      <c r="S43" s="142"/>
    </row>
    <row r="44" spans="1:19" ht="15.75" customHeight="1" x14ac:dyDescent="0.15">
      <c r="A44" s="7"/>
      <c r="B44" s="64"/>
      <c r="C44" s="39"/>
      <c r="D44" s="19"/>
      <c r="E44" s="48"/>
      <c r="F44" s="20"/>
      <c r="G44" s="21"/>
      <c r="H44" s="14"/>
      <c r="I44" s="21"/>
      <c r="J44" s="38"/>
      <c r="K44" s="147"/>
      <c r="L44" s="19"/>
      <c r="M44" s="48"/>
      <c r="N44" s="20"/>
      <c r="O44" s="21"/>
      <c r="P44" s="59" t="s">
        <v>66</v>
      </c>
      <c r="Q44" s="21"/>
      <c r="R44" s="38"/>
      <c r="S44" s="136"/>
    </row>
    <row r="45" spans="1:19" ht="15.75" customHeight="1" x14ac:dyDescent="0.15">
      <c r="A45" s="30"/>
      <c r="B45" s="41"/>
      <c r="C45" s="42"/>
      <c r="D45" s="23"/>
      <c r="E45" s="49"/>
      <c r="F45" s="34"/>
      <c r="G45" s="35"/>
      <c r="H45" s="36"/>
      <c r="I45" s="17" t="s">
        <v>11</v>
      </c>
      <c r="J45" s="18" t="s">
        <v>75</v>
      </c>
      <c r="K45" s="16"/>
      <c r="L45" s="23"/>
      <c r="M45" s="49"/>
      <c r="N45" s="34"/>
      <c r="O45" s="35"/>
      <c r="P45" s="43"/>
      <c r="Q45" s="17" t="s">
        <v>13</v>
      </c>
      <c r="R45" s="18" t="s">
        <v>5</v>
      </c>
      <c r="S45" s="138"/>
    </row>
    <row r="46" spans="1:19" ht="15.75" customHeight="1" x14ac:dyDescent="0.15">
      <c r="A46" s="7"/>
      <c r="B46" s="64"/>
      <c r="C46" s="39"/>
      <c r="D46" s="19"/>
      <c r="E46" s="48"/>
      <c r="F46" s="20"/>
      <c r="G46" s="15"/>
      <c r="H46" s="40"/>
      <c r="I46" s="21"/>
      <c r="J46" s="38"/>
      <c r="K46" s="21"/>
      <c r="L46" s="19"/>
      <c r="M46" s="48"/>
      <c r="N46" s="20"/>
      <c r="O46" s="21"/>
      <c r="P46" s="40"/>
      <c r="Q46" s="21"/>
      <c r="R46" s="38"/>
      <c r="S46" s="150"/>
    </row>
    <row r="47" spans="1:19" ht="15.75" customHeight="1" x14ac:dyDescent="0.15">
      <c r="A47" s="7">
        <f>MAX($A$7:A46)+1</f>
        <v>8</v>
      </c>
      <c r="B47" s="8">
        <f>MAX($B$7:B46)+1</f>
        <v>43723</v>
      </c>
      <c r="C47" s="9">
        <f>WEEKDAY(B47)</f>
        <v>1</v>
      </c>
      <c r="D47" s="10"/>
      <c r="E47" s="44"/>
      <c r="F47" s="12"/>
      <c r="G47" s="15"/>
      <c r="H47" s="37" t="s">
        <v>69</v>
      </c>
      <c r="I47" s="21"/>
      <c r="J47" s="38"/>
      <c r="K47" s="191" t="s">
        <v>93</v>
      </c>
      <c r="L47" s="10"/>
      <c r="M47" s="48"/>
      <c r="N47" s="20"/>
      <c r="O47" s="15"/>
      <c r="P47" s="37" t="s">
        <v>21</v>
      </c>
      <c r="Q47" s="21"/>
      <c r="R47" s="38"/>
      <c r="S47" s="196" t="s">
        <v>84</v>
      </c>
    </row>
    <row r="48" spans="1:19" ht="15.75" hidden="1" customHeight="1" x14ac:dyDescent="0.15">
      <c r="A48" s="7"/>
      <c r="B48" s="64"/>
      <c r="C48" s="39"/>
      <c r="D48" s="10"/>
      <c r="E48" s="56"/>
      <c r="F48" s="12"/>
      <c r="G48" s="21"/>
      <c r="H48" s="14"/>
      <c r="I48" s="21"/>
      <c r="J48" s="38"/>
      <c r="K48" s="21"/>
      <c r="L48" s="10"/>
      <c r="M48" s="48"/>
      <c r="N48" s="20"/>
      <c r="O48" s="21"/>
      <c r="P48" s="14"/>
      <c r="Q48" s="21"/>
      <c r="R48" s="38"/>
      <c r="S48" s="138"/>
    </row>
    <row r="49" spans="1:19" ht="15.75" customHeight="1" x14ac:dyDescent="0.15">
      <c r="A49" s="7"/>
      <c r="B49" s="64"/>
      <c r="C49" s="39"/>
      <c r="D49" s="10"/>
      <c r="E49" s="56"/>
      <c r="F49" s="12"/>
      <c r="G49" s="21"/>
      <c r="H49" s="14"/>
      <c r="I49" s="21"/>
      <c r="J49" s="38"/>
      <c r="K49" s="21"/>
      <c r="L49" s="10"/>
      <c r="M49" s="48"/>
      <c r="N49" s="20"/>
      <c r="O49" s="21"/>
      <c r="P49" s="70" t="s">
        <v>53</v>
      </c>
      <c r="Q49" s="21"/>
      <c r="R49" s="38"/>
      <c r="S49" s="142"/>
    </row>
    <row r="50" spans="1:19" ht="15.75" customHeight="1" x14ac:dyDescent="0.15">
      <c r="A50" s="7"/>
      <c r="B50" s="64"/>
      <c r="C50" s="39"/>
      <c r="D50" s="10"/>
      <c r="E50" s="56"/>
      <c r="F50" s="12"/>
      <c r="G50" s="21"/>
      <c r="H50" s="14"/>
      <c r="I50" s="21"/>
      <c r="J50" s="38"/>
      <c r="K50" s="21"/>
      <c r="L50" s="10"/>
      <c r="M50" s="48"/>
      <c r="N50" s="20"/>
      <c r="O50" s="21"/>
      <c r="P50" s="14"/>
      <c r="Q50" s="21"/>
      <c r="R50" s="38"/>
      <c r="S50" s="150"/>
    </row>
    <row r="51" spans="1:19" ht="15.75" customHeight="1" x14ac:dyDescent="0.15">
      <c r="A51" s="7"/>
      <c r="B51" s="64"/>
      <c r="C51" s="39"/>
      <c r="D51" s="10"/>
      <c r="E51" s="56"/>
      <c r="F51" s="12"/>
      <c r="G51" s="21"/>
      <c r="H51" s="14"/>
      <c r="I51" s="21"/>
      <c r="J51" s="38"/>
      <c r="K51" s="21"/>
      <c r="L51" s="10"/>
      <c r="M51" s="48"/>
      <c r="N51" s="20"/>
      <c r="O51" s="21"/>
      <c r="P51" s="14"/>
      <c r="Q51" s="21"/>
      <c r="R51" s="38"/>
      <c r="S51" s="142"/>
    </row>
    <row r="52" spans="1:19" ht="15.75" customHeight="1" x14ac:dyDescent="0.15">
      <c r="A52" s="30"/>
      <c r="B52" s="41"/>
      <c r="C52" s="42"/>
      <c r="D52" s="23"/>
      <c r="E52" s="49"/>
      <c r="F52" s="34"/>
      <c r="G52" s="35"/>
      <c r="H52" s="43"/>
      <c r="I52" s="17" t="s">
        <v>11</v>
      </c>
      <c r="J52" s="18" t="s">
        <v>75</v>
      </c>
      <c r="K52" s="144"/>
      <c r="L52" s="23"/>
      <c r="M52" s="49"/>
      <c r="N52" s="34"/>
      <c r="O52" s="35"/>
      <c r="P52" s="43"/>
      <c r="Q52" s="17" t="s">
        <v>13</v>
      </c>
      <c r="R52" s="18" t="s">
        <v>5</v>
      </c>
      <c r="S52" s="142"/>
    </row>
    <row r="53" spans="1:19" ht="15.75" customHeight="1" x14ac:dyDescent="0.15">
      <c r="A53" s="7"/>
      <c r="B53" s="64"/>
      <c r="C53" s="39"/>
      <c r="D53" s="19"/>
      <c r="E53" s="48"/>
      <c r="F53" s="20"/>
      <c r="G53" s="15"/>
      <c r="H53" s="40"/>
      <c r="I53" s="21"/>
      <c r="J53" s="38"/>
      <c r="K53" s="21"/>
      <c r="L53" s="19"/>
      <c r="M53" s="48"/>
      <c r="N53" s="20"/>
      <c r="O53" s="21"/>
      <c r="P53" s="40"/>
      <c r="Q53" s="21"/>
      <c r="R53" s="38"/>
      <c r="S53" s="137"/>
    </row>
    <row r="54" spans="1:19" ht="15.75" customHeight="1" x14ac:dyDescent="0.15">
      <c r="A54" s="7">
        <f>MAX($A$7:A52)+1</f>
        <v>9</v>
      </c>
      <c r="B54" s="8">
        <f>MAX($B$7:B52)+1</f>
        <v>43724</v>
      </c>
      <c r="C54" s="9">
        <f>WEEKDAY(B54)</f>
        <v>2</v>
      </c>
      <c r="D54" s="19"/>
      <c r="E54" s="48"/>
      <c r="F54" s="20"/>
      <c r="G54" s="15"/>
      <c r="H54" s="37" t="s">
        <v>55</v>
      </c>
      <c r="I54" s="21"/>
      <c r="J54" s="38"/>
      <c r="K54" s="191" t="s">
        <v>93</v>
      </c>
      <c r="L54" s="19"/>
      <c r="M54" s="48"/>
      <c r="N54" s="20"/>
      <c r="O54" s="15"/>
      <c r="P54" s="37" t="s">
        <v>23</v>
      </c>
      <c r="Q54" s="21"/>
      <c r="R54" s="38"/>
      <c r="S54" s="197" t="s">
        <v>93</v>
      </c>
    </row>
    <row r="55" spans="1:19" ht="15.75" customHeight="1" x14ac:dyDescent="0.15">
      <c r="A55" s="7"/>
      <c r="B55" s="8"/>
      <c r="C55" s="9"/>
      <c r="D55" s="19"/>
      <c r="E55" s="48"/>
      <c r="F55" s="20"/>
      <c r="G55" s="15"/>
      <c r="H55" s="14"/>
      <c r="I55" s="21"/>
      <c r="J55" s="38"/>
      <c r="K55" s="21"/>
      <c r="L55" s="19"/>
      <c r="M55" s="44"/>
      <c r="N55" s="12"/>
      <c r="O55" s="15"/>
      <c r="P55" s="14"/>
      <c r="Q55" s="21"/>
      <c r="R55" s="38"/>
      <c r="S55" s="142"/>
    </row>
    <row r="56" spans="1:19" ht="15.75" customHeight="1" x14ac:dyDescent="0.15">
      <c r="A56" s="7"/>
      <c r="B56" s="64"/>
      <c r="C56" s="39"/>
      <c r="D56" s="19"/>
      <c r="E56" s="48"/>
      <c r="F56" s="20"/>
      <c r="G56" s="15"/>
      <c r="H56" s="14"/>
      <c r="I56" s="21"/>
      <c r="J56" s="38"/>
      <c r="K56" s="21"/>
      <c r="L56" s="19"/>
      <c r="M56" s="44"/>
      <c r="N56" s="12"/>
      <c r="O56" s="15"/>
      <c r="P56" s="14"/>
      <c r="Q56" s="21"/>
      <c r="R56" s="38"/>
      <c r="S56" s="142"/>
    </row>
    <row r="57" spans="1:19" ht="15.75" customHeight="1" x14ac:dyDescent="0.15">
      <c r="A57" s="7"/>
      <c r="B57" s="64"/>
      <c r="C57" s="39"/>
      <c r="D57" s="19"/>
      <c r="E57" s="48"/>
      <c r="F57" s="20"/>
      <c r="G57" s="15"/>
      <c r="H57" s="70"/>
      <c r="I57" s="21"/>
      <c r="J57" s="38"/>
      <c r="K57" s="147"/>
      <c r="L57" s="19"/>
      <c r="M57" s="44"/>
      <c r="N57" s="12"/>
      <c r="O57" s="15"/>
      <c r="P57" s="14"/>
      <c r="Q57" s="21"/>
      <c r="R57" s="38"/>
      <c r="S57" s="136"/>
    </row>
    <row r="58" spans="1:19" ht="15.75" customHeight="1" x14ac:dyDescent="0.15">
      <c r="A58" s="30"/>
      <c r="B58" s="41"/>
      <c r="C58" s="42"/>
      <c r="D58" s="23"/>
      <c r="E58" s="49"/>
      <c r="F58" s="34"/>
      <c r="G58" s="35"/>
      <c r="H58" s="36"/>
      <c r="I58" s="17" t="s">
        <v>11</v>
      </c>
      <c r="J58" s="18" t="s">
        <v>75</v>
      </c>
      <c r="K58" s="16"/>
      <c r="L58" s="23"/>
      <c r="M58" s="49"/>
      <c r="N58" s="34"/>
      <c r="O58" s="35"/>
      <c r="P58" s="36"/>
      <c r="Q58" s="17" t="s">
        <v>13</v>
      </c>
      <c r="R58" s="18" t="s">
        <v>5</v>
      </c>
      <c r="S58" s="159"/>
    </row>
    <row r="59" spans="1:19" ht="15.75" customHeight="1" x14ac:dyDescent="0.15">
      <c r="A59" s="7"/>
      <c r="B59" s="64"/>
      <c r="C59" s="39"/>
      <c r="D59" s="19"/>
      <c r="E59" s="48"/>
      <c r="F59" s="20"/>
      <c r="G59" s="15"/>
      <c r="H59" s="14"/>
      <c r="I59" s="21"/>
      <c r="J59" s="38"/>
      <c r="K59" s="21"/>
      <c r="L59" s="19"/>
      <c r="M59" s="48"/>
      <c r="N59" s="20"/>
      <c r="O59" s="21"/>
      <c r="P59" s="40"/>
      <c r="Q59" s="21"/>
      <c r="R59" s="38"/>
      <c r="S59" s="142"/>
    </row>
    <row r="60" spans="1:19" ht="15.75" customHeight="1" x14ac:dyDescent="0.15">
      <c r="A60" s="7">
        <f>MAX($A$7:A58)+1</f>
        <v>10</v>
      </c>
      <c r="B60" s="8">
        <f>MAX($B$7:B58)+1</f>
        <v>43725</v>
      </c>
      <c r="C60" s="9">
        <f>WEEKDAY(B60)</f>
        <v>3</v>
      </c>
      <c r="D60" s="19"/>
      <c r="E60" s="48"/>
      <c r="F60" s="20"/>
      <c r="G60" s="15"/>
      <c r="H60" s="37" t="s">
        <v>54</v>
      </c>
      <c r="I60" s="21"/>
      <c r="J60" s="38"/>
      <c r="K60" s="191" t="s">
        <v>93</v>
      </c>
      <c r="L60" s="19"/>
      <c r="M60" s="48"/>
      <c r="N60" s="20"/>
      <c r="O60" s="21"/>
      <c r="P60" s="37" t="s">
        <v>23</v>
      </c>
      <c r="Q60" s="21"/>
      <c r="R60" s="38"/>
      <c r="S60" s="196" t="s">
        <v>84</v>
      </c>
    </row>
    <row r="61" spans="1:19" ht="15.75" customHeight="1" x14ac:dyDescent="0.15">
      <c r="A61" s="7"/>
      <c r="B61" s="8"/>
      <c r="C61" s="9"/>
      <c r="D61" s="19"/>
      <c r="E61" s="48"/>
      <c r="F61" s="20"/>
      <c r="G61" s="22"/>
      <c r="H61" s="14"/>
      <c r="I61" s="21"/>
      <c r="J61" s="38"/>
      <c r="K61" s="21"/>
      <c r="L61" s="19"/>
      <c r="M61" s="48"/>
      <c r="N61" s="20"/>
      <c r="O61" s="22"/>
      <c r="P61" s="37"/>
      <c r="Q61" s="14"/>
      <c r="R61" s="47"/>
      <c r="S61" s="136"/>
    </row>
    <row r="62" spans="1:19" ht="15.75" customHeight="1" x14ac:dyDescent="0.15">
      <c r="A62" s="7"/>
      <c r="B62" s="64"/>
      <c r="C62" s="39"/>
      <c r="D62" s="19"/>
      <c r="E62" s="48"/>
      <c r="F62" s="20"/>
      <c r="G62" s="22"/>
      <c r="H62" s="14"/>
      <c r="I62" s="21"/>
      <c r="J62" s="38"/>
      <c r="K62" s="21"/>
      <c r="L62" s="96"/>
      <c r="M62" s="89"/>
      <c r="N62" s="20"/>
      <c r="O62" s="22"/>
      <c r="P62" s="37"/>
      <c r="Q62" s="14"/>
      <c r="R62" s="47"/>
      <c r="S62" s="136"/>
    </row>
    <row r="63" spans="1:19" ht="15.75" customHeight="1" x14ac:dyDescent="0.15">
      <c r="A63" s="7"/>
      <c r="B63" s="64"/>
      <c r="C63" s="39"/>
      <c r="D63" s="19"/>
      <c r="E63" s="56"/>
      <c r="F63" s="20"/>
      <c r="G63" s="22"/>
      <c r="H63" s="70"/>
      <c r="I63" s="21"/>
      <c r="J63" s="38"/>
      <c r="K63" s="147"/>
      <c r="L63" s="96"/>
      <c r="M63" s="91"/>
      <c r="N63" s="20"/>
      <c r="O63" s="22"/>
      <c r="P63" s="37"/>
      <c r="Q63" s="15"/>
      <c r="R63" s="47"/>
      <c r="S63" s="150"/>
    </row>
    <row r="64" spans="1:19" ht="15.75" customHeight="1" x14ac:dyDescent="0.15">
      <c r="A64" s="30"/>
      <c r="B64" s="41"/>
      <c r="C64" s="42"/>
      <c r="D64" s="23"/>
      <c r="E64" s="49"/>
      <c r="F64" s="34"/>
      <c r="G64" s="35"/>
      <c r="H64" s="71"/>
      <c r="I64" s="17" t="s">
        <v>11</v>
      </c>
      <c r="J64" s="18" t="s">
        <v>72</v>
      </c>
      <c r="K64" s="154"/>
      <c r="L64" s="86"/>
      <c r="M64" s="95"/>
      <c r="N64" s="34"/>
      <c r="O64" s="35"/>
      <c r="P64" s="71"/>
      <c r="Q64" s="17" t="s">
        <v>13</v>
      </c>
      <c r="R64" s="18" t="s">
        <v>5</v>
      </c>
      <c r="S64" s="150"/>
    </row>
    <row r="65" spans="1:20" ht="15.75" customHeight="1" x14ac:dyDescent="0.15">
      <c r="A65" s="24"/>
      <c r="B65" s="25"/>
      <c r="C65" s="26"/>
      <c r="D65" s="19"/>
      <c r="E65" s="44"/>
      <c r="F65" s="45"/>
      <c r="G65" s="15"/>
      <c r="H65" s="15"/>
      <c r="I65" s="15"/>
      <c r="J65" s="142"/>
      <c r="K65" s="155"/>
      <c r="L65" s="94"/>
      <c r="M65" s="93"/>
      <c r="N65" s="45"/>
      <c r="O65" s="92"/>
      <c r="P65" s="15"/>
      <c r="Q65" s="15"/>
      <c r="R65" s="46"/>
      <c r="S65" s="137"/>
    </row>
    <row r="66" spans="1:20" ht="15.75" customHeight="1" x14ac:dyDescent="0.15">
      <c r="A66" s="7">
        <f>MAX($A$7:A65)+1</f>
        <v>11</v>
      </c>
      <c r="B66" s="8">
        <f>MAX($B$7:B61)+1</f>
        <v>43726</v>
      </c>
      <c r="C66" s="9">
        <f>WEEKDAY(B66)</f>
        <v>4</v>
      </c>
      <c r="D66" s="19"/>
      <c r="E66" s="56"/>
      <c r="F66" s="12"/>
      <c r="G66" s="15"/>
      <c r="H66" s="37" t="s">
        <v>21</v>
      </c>
      <c r="I66" s="21"/>
      <c r="J66" s="38"/>
      <c r="K66" s="192" t="s">
        <v>84</v>
      </c>
      <c r="L66" s="73"/>
      <c r="M66" s="91"/>
      <c r="N66" s="12"/>
      <c r="O66" s="15"/>
      <c r="P66" s="37" t="s">
        <v>47</v>
      </c>
      <c r="Q66" s="14"/>
      <c r="R66" s="47"/>
      <c r="S66" s="195" t="s">
        <v>84</v>
      </c>
    </row>
    <row r="67" spans="1:20" ht="15.75" customHeight="1" x14ac:dyDescent="0.15">
      <c r="A67" s="7"/>
      <c r="B67" s="8"/>
      <c r="C67" s="9"/>
      <c r="D67" s="19"/>
      <c r="E67" s="89"/>
      <c r="F67" s="12"/>
      <c r="G67" s="15"/>
      <c r="H67" s="14" t="s">
        <v>48</v>
      </c>
      <c r="I67" s="21"/>
      <c r="J67" s="38"/>
      <c r="K67" s="156"/>
      <c r="L67" s="73"/>
      <c r="M67" s="89"/>
      <c r="N67" s="12"/>
      <c r="O67" s="15"/>
      <c r="P67" s="37"/>
      <c r="Q67" s="15"/>
      <c r="R67" s="47"/>
      <c r="S67" s="149"/>
    </row>
    <row r="68" spans="1:20" ht="15.75" customHeight="1" x14ac:dyDescent="0.15">
      <c r="A68" s="7"/>
      <c r="B68" s="8"/>
      <c r="C68" s="9"/>
      <c r="D68" s="19"/>
      <c r="E68" s="48"/>
      <c r="F68" s="12"/>
      <c r="G68" s="15"/>
      <c r="H68" s="14" t="s">
        <v>50</v>
      </c>
      <c r="I68" s="21"/>
      <c r="J68" s="38"/>
      <c r="K68" s="156"/>
      <c r="L68" s="153"/>
      <c r="M68" s="37"/>
      <c r="N68" s="12"/>
      <c r="O68" s="15"/>
      <c r="P68" s="37"/>
      <c r="Q68" s="15"/>
      <c r="R68" s="47"/>
      <c r="S68" s="149"/>
    </row>
    <row r="69" spans="1:20" ht="15.75" customHeight="1" x14ac:dyDescent="0.15">
      <c r="A69" s="7"/>
      <c r="B69" s="8"/>
      <c r="C69" s="9"/>
      <c r="D69" s="19"/>
      <c r="E69" s="48"/>
      <c r="F69" s="12"/>
      <c r="G69" s="15"/>
      <c r="H69" s="70" t="s">
        <v>51</v>
      </c>
      <c r="I69" s="21"/>
      <c r="J69" s="38"/>
      <c r="K69" s="156"/>
      <c r="L69" s="153"/>
      <c r="M69" s="48"/>
      <c r="N69" s="12"/>
      <c r="O69" s="15"/>
      <c r="P69" s="59"/>
      <c r="Q69" s="15"/>
      <c r="R69" s="47"/>
      <c r="S69" s="150"/>
    </row>
    <row r="70" spans="1:20" ht="15.75" customHeight="1" x14ac:dyDescent="0.15">
      <c r="A70" s="30"/>
      <c r="B70" s="31"/>
      <c r="C70" s="32"/>
      <c r="D70" s="23"/>
      <c r="E70" s="49"/>
      <c r="F70" s="34"/>
      <c r="G70" s="35"/>
      <c r="H70" s="71"/>
      <c r="I70" s="17" t="s">
        <v>11</v>
      </c>
      <c r="J70" s="18" t="s">
        <v>77</v>
      </c>
      <c r="K70" s="154"/>
      <c r="L70" s="157"/>
      <c r="M70" s="49"/>
      <c r="N70" s="119"/>
      <c r="O70" s="35"/>
      <c r="P70" s="71"/>
      <c r="Q70" s="17" t="s">
        <v>13</v>
      </c>
      <c r="R70" s="18" t="s">
        <v>5</v>
      </c>
      <c r="S70" s="138"/>
    </row>
    <row r="71" spans="1:20" ht="15.75" customHeight="1" x14ac:dyDescent="0.15">
      <c r="A71" s="24"/>
      <c r="B71" s="25"/>
      <c r="C71" s="26"/>
      <c r="D71" s="19"/>
      <c r="E71" s="58"/>
      <c r="F71" s="45"/>
      <c r="G71" s="15"/>
      <c r="H71" s="65"/>
      <c r="I71" s="15"/>
      <c r="J71" s="142"/>
      <c r="K71" s="15"/>
      <c r="L71" s="50"/>
      <c r="M71" s="85"/>
      <c r="N71" s="45"/>
      <c r="O71" s="84"/>
      <c r="P71" s="65"/>
      <c r="Q71" s="15"/>
      <c r="R71" s="47"/>
      <c r="S71" s="142"/>
    </row>
    <row r="72" spans="1:20" ht="15.75" customHeight="1" x14ac:dyDescent="0.15">
      <c r="A72" s="7">
        <f>MAX($A$7:A69)+1</f>
        <v>12</v>
      </c>
      <c r="B72" s="8">
        <f>MAX($B$7:B69)+1</f>
        <v>43727</v>
      </c>
      <c r="C72" s="9">
        <f>WEEKDAY(B72)</f>
        <v>5</v>
      </c>
      <c r="D72" s="19"/>
      <c r="E72" s="56"/>
      <c r="F72" s="20"/>
      <c r="G72" s="15"/>
      <c r="H72" s="37" t="s">
        <v>21</v>
      </c>
      <c r="I72" s="21"/>
      <c r="J72" s="38"/>
      <c r="K72" s="191" t="s">
        <v>84</v>
      </c>
      <c r="L72" s="19"/>
      <c r="M72" s="56"/>
      <c r="N72" s="20"/>
      <c r="O72" s="15"/>
      <c r="P72" s="37" t="s">
        <v>47</v>
      </c>
      <c r="Q72" s="13"/>
      <c r="R72" s="29"/>
      <c r="S72" s="194" t="s">
        <v>84</v>
      </c>
    </row>
    <row r="73" spans="1:20" ht="15.75" customHeight="1" x14ac:dyDescent="0.15">
      <c r="A73" s="7"/>
      <c r="B73" s="8"/>
      <c r="C73" s="9"/>
      <c r="D73" s="19"/>
      <c r="E73" s="48"/>
      <c r="F73" s="20"/>
      <c r="G73" s="15"/>
      <c r="H73" s="14" t="s">
        <v>39</v>
      </c>
      <c r="I73" s="14"/>
      <c r="J73" s="47"/>
      <c r="K73" s="14"/>
      <c r="L73" s="19"/>
      <c r="M73" s="48"/>
      <c r="N73" s="20"/>
      <c r="O73" s="15"/>
      <c r="P73" s="37"/>
      <c r="Q73" s="14"/>
      <c r="R73" s="47"/>
      <c r="S73" s="142"/>
    </row>
    <row r="74" spans="1:20" ht="15.75" customHeight="1" x14ac:dyDescent="0.15">
      <c r="A74" s="7"/>
      <c r="B74" s="8"/>
      <c r="C74" s="9"/>
      <c r="D74" s="19"/>
      <c r="E74" s="56"/>
      <c r="F74" s="12"/>
      <c r="G74" s="15"/>
      <c r="H74" s="14" t="s">
        <v>22</v>
      </c>
      <c r="I74" s="15"/>
      <c r="J74" s="142"/>
      <c r="K74" s="148"/>
      <c r="L74" s="19"/>
      <c r="M74" s="56"/>
      <c r="N74" s="12"/>
      <c r="O74" s="15"/>
      <c r="P74" s="37"/>
      <c r="Q74" s="14"/>
      <c r="R74" s="47"/>
      <c r="S74" s="142"/>
    </row>
    <row r="75" spans="1:20" ht="15.75" customHeight="1" x14ac:dyDescent="0.15">
      <c r="A75" s="30"/>
      <c r="B75" s="31"/>
      <c r="C75" s="32"/>
      <c r="D75" s="23"/>
      <c r="E75" s="49"/>
      <c r="F75" s="34"/>
      <c r="G75" s="35"/>
      <c r="H75" s="36"/>
      <c r="I75" s="17" t="s">
        <v>11</v>
      </c>
      <c r="J75" s="18" t="s">
        <v>72</v>
      </c>
      <c r="K75" s="16"/>
      <c r="L75" s="23"/>
      <c r="M75" s="49"/>
      <c r="N75" s="34"/>
      <c r="O75" s="35"/>
      <c r="P75" s="36"/>
      <c r="Q75" s="17" t="s">
        <v>40</v>
      </c>
      <c r="R75" s="18" t="s">
        <v>5</v>
      </c>
      <c r="S75" s="136"/>
      <c r="T75" s="148"/>
    </row>
    <row r="76" spans="1:20" ht="15.75" customHeight="1" x14ac:dyDescent="0.15">
      <c r="A76" s="24"/>
      <c r="B76" s="25"/>
      <c r="C76" s="26"/>
      <c r="D76" s="19"/>
      <c r="E76" s="58"/>
      <c r="F76" s="45"/>
      <c r="G76" s="15"/>
      <c r="H76" s="65"/>
      <c r="I76" s="15"/>
      <c r="J76" s="142"/>
      <c r="K76" s="15"/>
      <c r="L76" s="50"/>
      <c r="M76" s="85"/>
      <c r="N76" s="45"/>
      <c r="O76" s="84"/>
      <c r="P76" s="65"/>
      <c r="Q76" s="15"/>
      <c r="R76" s="47"/>
      <c r="S76" s="137"/>
    </row>
    <row r="77" spans="1:20" ht="15.75" customHeight="1" x14ac:dyDescent="0.15">
      <c r="A77" s="7">
        <f>MAX($A$7:A75)+1</f>
        <v>13</v>
      </c>
      <c r="B77" s="8">
        <f>MAX($B$7:B75)+1</f>
        <v>43728</v>
      </c>
      <c r="C77" s="9">
        <f>WEEKDAY(B77)</f>
        <v>6</v>
      </c>
      <c r="D77" s="19"/>
      <c r="E77" s="56"/>
      <c r="F77" s="12"/>
      <c r="G77" s="15"/>
      <c r="H77" s="37" t="s">
        <v>21</v>
      </c>
      <c r="I77" s="14"/>
      <c r="J77" s="47"/>
      <c r="K77" s="193" t="s">
        <v>84</v>
      </c>
      <c r="L77" s="153"/>
      <c r="M77" s="91" t="s">
        <v>40</v>
      </c>
      <c r="N77" s="12" t="s">
        <v>6</v>
      </c>
      <c r="O77" s="15" t="s">
        <v>17</v>
      </c>
      <c r="P77" s="37"/>
      <c r="Q77" s="14"/>
      <c r="R77" s="47"/>
      <c r="S77" s="195" t="s">
        <v>84</v>
      </c>
    </row>
    <row r="78" spans="1:20" ht="15.75" customHeight="1" x14ac:dyDescent="0.15">
      <c r="A78" s="7"/>
      <c r="B78" s="8"/>
      <c r="C78" s="9"/>
      <c r="D78" s="19"/>
      <c r="E78" s="56"/>
      <c r="F78" s="12"/>
      <c r="G78" s="15"/>
      <c r="H78" s="14" t="s">
        <v>49</v>
      </c>
      <c r="I78" s="15"/>
      <c r="J78" s="142"/>
      <c r="K78" s="15"/>
      <c r="L78" s="19"/>
      <c r="M78" s="89"/>
      <c r="N78" s="12"/>
      <c r="O78" s="15"/>
      <c r="P78" s="37" t="s">
        <v>21</v>
      </c>
      <c r="Q78" s="14"/>
      <c r="R78" s="47"/>
      <c r="S78" s="136"/>
    </row>
    <row r="79" spans="1:20" ht="15.75" customHeight="1" x14ac:dyDescent="0.15">
      <c r="A79" s="7"/>
      <c r="B79" s="8"/>
      <c r="C79" s="9"/>
      <c r="D79" s="19"/>
      <c r="E79" s="56"/>
      <c r="F79" s="12"/>
      <c r="G79" s="15"/>
      <c r="H79" s="70" t="s">
        <v>38</v>
      </c>
      <c r="I79" s="15"/>
      <c r="J79" s="142"/>
      <c r="K79" s="155"/>
      <c r="L79" s="153"/>
      <c r="M79" s="37"/>
      <c r="N79" s="12"/>
      <c r="O79" s="15"/>
      <c r="P79" s="120" t="s">
        <v>59</v>
      </c>
      <c r="Q79" s="14"/>
      <c r="R79" s="47"/>
      <c r="S79" s="136"/>
    </row>
    <row r="80" spans="1:20" ht="15.75" customHeight="1" x14ac:dyDescent="0.15">
      <c r="A80" s="7"/>
      <c r="B80" s="8"/>
      <c r="C80" s="9"/>
      <c r="D80" s="19"/>
      <c r="E80" s="56"/>
      <c r="F80" s="12"/>
      <c r="G80" s="15"/>
      <c r="H80" s="51"/>
      <c r="I80" s="65"/>
      <c r="J80" s="143"/>
      <c r="K80" s="158"/>
      <c r="L80" s="153"/>
      <c r="M80" s="89"/>
      <c r="N80" s="12"/>
      <c r="O80" s="15"/>
      <c r="P80" s="37" t="s">
        <v>45</v>
      </c>
      <c r="Q80" s="14"/>
      <c r="R80" s="47"/>
      <c r="S80" s="136"/>
    </row>
    <row r="81" spans="1:19" ht="15.75" customHeight="1" x14ac:dyDescent="0.15">
      <c r="A81" s="7"/>
      <c r="B81" s="8"/>
      <c r="C81" s="9"/>
      <c r="D81" s="19"/>
      <c r="E81" s="56"/>
      <c r="F81" s="12"/>
      <c r="G81" s="15"/>
      <c r="H81" s="51"/>
      <c r="I81" s="65"/>
      <c r="J81" s="143"/>
      <c r="K81" s="65"/>
      <c r="L81" s="19"/>
      <c r="M81" s="89" t="s">
        <v>10</v>
      </c>
      <c r="N81" s="12" t="s">
        <v>7</v>
      </c>
      <c r="O81" s="15"/>
      <c r="P81" s="37"/>
      <c r="Q81" s="14"/>
      <c r="R81" s="47"/>
      <c r="S81" s="136"/>
    </row>
    <row r="82" spans="1:19" ht="15.75" customHeight="1" x14ac:dyDescent="0.15">
      <c r="A82" s="7"/>
      <c r="B82" s="8"/>
      <c r="C82" s="9"/>
      <c r="D82" s="19"/>
      <c r="E82" s="56"/>
      <c r="F82" s="12"/>
      <c r="G82" s="15"/>
      <c r="H82" s="14"/>
      <c r="I82" s="65"/>
      <c r="J82" s="65"/>
      <c r="K82" s="65"/>
      <c r="L82" s="73"/>
      <c r="M82" s="44"/>
      <c r="N82" s="13"/>
      <c r="O82" s="15"/>
      <c r="P82" s="65"/>
      <c r="Q82" s="14"/>
      <c r="R82" s="47"/>
      <c r="S82" s="136"/>
    </row>
    <row r="83" spans="1:19" ht="15.75" customHeight="1" x14ac:dyDescent="0.15">
      <c r="A83" s="7"/>
      <c r="B83" s="8"/>
      <c r="C83" s="9"/>
      <c r="D83" s="10"/>
      <c r="E83" s="48"/>
      <c r="F83" s="20"/>
      <c r="G83" s="21"/>
      <c r="H83" s="59"/>
      <c r="I83" s="13"/>
      <c r="J83" s="13"/>
      <c r="K83" s="13"/>
      <c r="L83" s="108"/>
      <c r="M83" s="48"/>
      <c r="N83" s="21"/>
      <c r="O83" s="21"/>
      <c r="P83" s="59"/>
      <c r="Q83" s="17" t="s">
        <v>11</v>
      </c>
      <c r="R83" s="18" t="s">
        <v>5</v>
      </c>
      <c r="S83" s="136"/>
    </row>
    <row r="84" spans="1:19" ht="15.75" customHeight="1" x14ac:dyDescent="0.15">
      <c r="A84" s="24"/>
      <c r="B84" s="25"/>
      <c r="C84" s="26"/>
      <c r="D84" s="50"/>
      <c r="E84" s="58"/>
      <c r="F84" s="45"/>
      <c r="G84" s="92"/>
      <c r="H84" s="116"/>
      <c r="I84" s="92"/>
      <c r="J84" s="92"/>
      <c r="K84" s="92"/>
      <c r="L84" s="94"/>
      <c r="M84" s="85"/>
      <c r="N84" s="28"/>
      <c r="O84" s="84"/>
      <c r="P84" s="116"/>
      <c r="Q84" s="92"/>
      <c r="R84" s="117"/>
      <c r="S84" s="137"/>
    </row>
    <row r="85" spans="1:19" ht="15.75" customHeight="1" x14ac:dyDescent="0.15">
      <c r="A85" s="7">
        <f>MAX($A$7:A83)+1</f>
        <v>14</v>
      </c>
      <c r="B85" s="8">
        <f>MAX($B$7:B83)+1</f>
        <v>43729</v>
      </c>
      <c r="C85" s="9">
        <f>WEEKDAY(B85)</f>
        <v>7</v>
      </c>
      <c r="D85" s="19">
        <v>0.40972222222222227</v>
      </c>
      <c r="E85" s="56" t="s">
        <v>10</v>
      </c>
      <c r="F85" s="20" t="s">
        <v>6</v>
      </c>
      <c r="G85" s="15" t="s">
        <v>36</v>
      </c>
      <c r="H85" s="70"/>
      <c r="I85" s="13"/>
      <c r="J85" s="13"/>
      <c r="K85" s="13"/>
      <c r="L85" s="73"/>
      <c r="M85" s="56"/>
      <c r="N85" s="21"/>
      <c r="O85" s="15"/>
      <c r="P85" s="14"/>
      <c r="Q85" s="13"/>
      <c r="R85" s="29"/>
      <c r="S85" s="194" t="s">
        <v>96</v>
      </c>
    </row>
    <row r="86" spans="1:19" ht="15.75" customHeight="1" x14ac:dyDescent="0.15">
      <c r="A86" s="7"/>
      <c r="B86" s="8"/>
      <c r="C86" s="9"/>
      <c r="D86" s="19">
        <v>0.58680555555555558</v>
      </c>
      <c r="E86" s="48" t="s">
        <v>12</v>
      </c>
      <c r="F86" s="20" t="s">
        <v>7</v>
      </c>
      <c r="G86" s="15"/>
      <c r="H86" s="69"/>
      <c r="I86" s="14"/>
      <c r="J86" s="14"/>
      <c r="K86" s="14"/>
      <c r="L86" s="73"/>
      <c r="M86" s="48"/>
      <c r="N86" s="21"/>
      <c r="O86" s="15"/>
      <c r="P86" s="37"/>
      <c r="Q86" s="14"/>
      <c r="R86" s="47"/>
      <c r="S86" s="136"/>
    </row>
    <row r="87" spans="1:19" ht="15.75" customHeight="1" x14ac:dyDescent="0.15">
      <c r="A87" s="7"/>
      <c r="B87" s="8"/>
      <c r="C87" s="9"/>
      <c r="D87" s="19"/>
      <c r="E87" s="56"/>
      <c r="F87" s="12"/>
      <c r="G87" s="15"/>
      <c r="H87" s="14"/>
      <c r="I87" s="65"/>
      <c r="J87" s="65"/>
      <c r="K87" s="65"/>
      <c r="L87" s="73"/>
      <c r="M87" s="56"/>
      <c r="N87" s="13"/>
      <c r="O87" s="15"/>
      <c r="P87" s="37"/>
      <c r="Q87" s="14"/>
      <c r="R87" s="47"/>
      <c r="S87" s="194" t="s">
        <v>96</v>
      </c>
    </row>
    <row r="88" spans="1:19" ht="15.75" customHeight="1" x14ac:dyDescent="0.15">
      <c r="A88" s="30"/>
      <c r="B88" s="31"/>
      <c r="C88" s="32"/>
      <c r="D88" s="23"/>
      <c r="E88" s="49"/>
      <c r="F88" s="34"/>
      <c r="G88" s="35"/>
      <c r="H88" s="36"/>
      <c r="I88" s="16"/>
      <c r="J88" s="16"/>
      <c r="K88" s="16"/>
      <c r="L88" s="86"/>
      <c r="M88" s="49"/>
      <c r="N88" s="35"/>
      <c r="O88" s="35"/>
      <c r="P88" s="36"/>
      <c r="Q88" s="17" t="s">
        <v>9</v>
      </c>
      <c r="R88" s="18" t="s">
        <v>5</v>
      </c>
      <c r="S88" s="136"/>
    </row>
    <row r="89" spans="1:19" ht="15.75" customHeight="1" x14ac:dyDescent="0.15">
      <c r="A89" s="7"/>
      <c r="B89" s="8"/>
      <c r="C89" s="9"/>
      <c r="D89" s="19"/>
      <c r="E89" s="89"/>
      <c r="F89" s="12"/>
      <c r="G89" s="15"/>
      <c r="H89" s="65"/>
      <c r="I89" s="15"/>
      <c r="J89" s="15"/>
      <c r="K89" s="15"/>
      <c r="L89" s="73"/>
      <c r="M89" s="48"/>
      <c r="N89" s="13"/>
      <c r="O89" s="100"/>
      <c r="P89" s="65"/>
      <c r="Q89" s="15"/>
      <c r="R89" s="47"/>
      <c r="S89" s="137"/>
    </row>
    <row r="90" spans="1:19" ht="15.75" customHeight="1" x14ac:dyDescent="0.15">
      <c r="A90" s="7">
        <f>MAX($A$7:A88)+1</f>
        <v>15</v>
      </c>
      <c r="B90" s="8">
        <f>MAX($B$7:B88)+1</f>
        <v>43730</v>
      </c>
      <c r="C90" s="9">
        <f>WEEKDAY(B90)</f>
        <v>1</v>
      </c>
      <c r="D90" s="19">
        <v>5.9027777777777783E-2</v>
      </c>
      <c r="E90" s="56" t="s">
        <v>12</v>
      </c>
      <c r="F90" s="12" t="s">
        <v>6</v>
      </c>
      <c r="G90" s="15" t="s">
        <v>19</v>
      </c>
      <c r="H90" s="83"/>
      <c r="I90" s="82"/>
      <c r="J90" s="82"/>
      <c r="K90" s="82"/>
      <c r="L90" s="73"/>
      <c r="M90" s="44"/>
      <c r="N90" s="13"/>
      <c r="O90" s="15"/>
      <c r="P90" s="65"/>
      <c r="Q90" s="14"/>
      <c r="R90" s="47"/>
      <c r="S90" s="194" t="s">
        <v>96</v>
      </c>
    </row>
    <row r="91" spans="1:19" ht="15.75" customHeight="1" x14ac:dyDescent="0.15">
      <c r="A91" s="7"/>
      <c r="B91" s="8"/>
      <c r="C91" s="9"/>
      <c r="D91" s="19">
        <v>0.53125</v>
      </c>
      <c r="E91" s="56" t="s">
        <v>18</v>
      </c>
      <c r="F91" s="12" t="s">
        <v>7</v>
      </c>
      <c r="G91" s="15"/>
      <c r="H91" s="51"/>
      <c r="I91" s="65"/>
      <c r="J91" s="65"/>
      <c r="K91" s="65"/>
      <c r="L91" s="73"/>
      <c r="M91" s="44"/>
      <c r="N91" s="13"/>
      <c r="O91" s="15"/>
      <c r="P91" s="65"/>
      <c r="Q91" s="14"/>
      <c r="R91" s="47"/>
      <c r="S91" s="136"/>
    </row>
    <row r="92" spans="1:19" ht="15.75" customHeight="1" x14ac:dyDescent="0.15">
      <c r="A92" s="7"/>
      <c r="B92" s="8"/>
      <c r="C92" s="9"/>
      <c r="D92" s="19"/>
      <c r="E92" s="56"/>
      <c r="F92" s="12"/>
      <c r="G92" s="15"/>
      <c r="H92" s="14" t="s">
        <v>16</v>
      </c>
      <c r="I92" s="65"/>
      <c r="J92" s="65"/>
      <c r="K92" s="65"/>
      <c r="L92" s="73"/>
      <c r="M92" s="44"/>
      <c r="N92" s="13"/>
      <c r="O92" s="15"/>
      <c r="P92" s="65"/>
      <c r="Q92" s="14"/>
      <c r="R92" s="47"/>
      <c r="S92" s="136"/>
    </row>
    <row r="93" spans="1:19" ht="15.75" customHeight="1" thickBot="1" x14ac:dyDescent="0.2">
      <c r="A93" s="52"/>
      <c r="B93" s="53"/>
      <c r="C93" s="54"/>
      <c r="D93" s="81"/>
      <c r="E93" s="78"/>
      <c r="F93" s="80"/>
      <c r="G93" s="62"/>
      <c r="H93" s="77"/>
      <c r="I93" s="63"/>
      <c r="J93" s="63"/>
      <c r="K93" s="63"/>
      <c r="L93" s="79"/>
      <c r="M93" s="78"/>
      <c r="N93" s="62"/>
      <c r="O93" s="62"/>
      <c r="P93" s="77"/>
      <c r="Q93" s="63"/>
      <c r="R93" s="55"/>
      <c r="S93" s="139"/>
    </row>
    <row r="94" spans="1:19" ht="10.5" customHeight="1" x14ac:dyDescent="0.15">
      <c r="A94" s="76"/>
      <c r="B94" s="75"/>
      <c r="C94" s="74"/>
      <c r="D94" s="73"/>
      <c r="E94" s="44"/>
      <c r="F94" s="13"/>
      <c r="G94" s="15"/>
      <c r="H94" s="14"/>
      <c r="I94" s="14"/>
      <c r="J94" s="14"/>
      <c r="K94" s="14"/>
      <c r="L94" s="73"/>
      <c r="M94" s="44"/>
      <c r="N94" s="13"/>
      <c r="O94" s="15"/>
      <c r="P94" s="14"/>
      <c r="Q94" s="14"/>
      <c r="R94" s="13"/>
    </row>
    <row r="95" spans="1:19" ht="15.75" customHeight="1" x14ac:dyDescent="0.15">
      <c r="A95" s="72" t="s">
        <v>8</v>
      </c>
      <c r="B95" s="5"/>
      <c r="C95" s="5"/>
      <c r="D95" s="5"/>
      <c r="F95" s="5"/>
      <c r="L95" s="5"/>
      <c r="N95" s="5"/>
    </row>
  </sheetData>
  <mergeCells count="11">
    <mergeCell ref="D5:S5"/>
    <mergeCell ref="M6:N6"/>
    <mergeCell ref="O6:R6"/>
    <mergeCell ref="I1:K1"/>
    <mergeCell ref="Q1:R1"/>
    <mergeCell ref="A5:A6"/>
    <mergeCell ref="B5:B6"/>
    <mergeCell ref="C5:C6"/>
    <mergeCell ref="E6:F6"/>
    <mergeCell ref="G6:J6"/>
    <mergeCell ref="A3:S3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3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95"/>
  <sheetViews>
    <sheetView view="pageBreakPreview" topLeftCell="A67" zoomScale="55" zoomScaleNormal="85" zoomScaleSheetLayoutView="55" workbookViewId="0">
      <selection activeCell="F27" sqref="F27"/>
    </sheetView>
  </sheetViews>
  <sheetFormatPr defaultRowHeight="24.95" customHeight="1" x14ac:dyDescent="0.15"/>
  <cols>
    <col min="1" max="1" width="4.25" style="1" customWidth="1"/>
    <col min="2" max="2" width="10" style="2" bestFit="1" customWidth="1"/>
    <col min="3" max="3" width="4.125" style="3" customWidth="1"/>
    <col min="4" max="4" width="7.875" style="4" customWidth="1"/>
    <col min="5" max="5" width="17.625" style="5" bestFit="1" customWidth="1"/>
    <col min="6" max="6" width="3.625" style="6" customWidth="1"/>
    <col min="7" max="7" width="2.625" style="5" customWidth="1"/>
    <col min="8" max="8" width="23.625" style="5" customWidth="1"/>
    <col min="9" max="9" width="15.625" style="5" customWidth="1"/>
    <col min="10" max="10" width="3.625" style="5" customWidth="1"/>
    <col min="11" max="11" width="37.375" style="5" customWidth="1"/>
    <col min="12" max="12" width="7.875" style="4" customWidth="1"/>
    <col min="13" max="13" width="17.625" style="5" customWidth="1"/>
    <col min="14" max="14" width="3.625" style="6" customWidth="1"/>
    <col min="15" max="15" width="2.625" style="5" customWidth="1"/>
    <col min="16" max="16" width="27.5" style="5" customWidth="1"/>
    <col min="17" max="17" width="15.625" style="5" customWidth="1"/>
    <col min="18" max="18" width="3.625" style="5" customWidth="1"/>
    <col min="19" max="19" width="45.375" style="5" customWidth="1"/>
    <col min="20" max="260" width="9" style="5"/>
    <col min="261" max="261" width="4.25" style="5" customWidth="1"/>
    <col min="262" max="262" width="10" style="5" bestFit="1" customWidth="1"/>
    <col min="263" max="263" width="4.125" style="5" customWidth="1"/>
    <col min="264" max="264" width="7.875" style="5" customWidth="1"/>
    <col min="265" max="265" width="20.625" style="5" customWidth="1"/>
    <col min="266" max="266" width="4" style="5" customWidth="1"/>
    <col min="267" max="267" width="2.875" style="5" customWidth="1"/>
    <col min="268" max="269" width="21.125" style="5" customWidth="1"/>
    <col min="270" max="271" width="21" style="5" customWidth="1"/>
    <col min="272" max="272" width="5.375" style="5" customWidth="1"/>
    <col min="273" max="516" width="9" style="5"/>
    <col min="517" max="517" width="4.25" style="5" customWidth="1"/>
    <col min="518" max="518" width="10" style="5" bestFit="1" customWidth="1"/>
    <col min="519" max="519" width="4.125" style="5" customWidth="1"/>
    <col min="520" max="520" width="7.875" style="5" customWidth="1"/>
    <col min="521" max="521" width="20.625" style="5" customWidth="1"/>
    <col min="522" max="522" width="4" style="5" customWidth="1"/>
    <col min="523" max="523" width="2.875" style="5" customWidth="1"/>
    <col min="524" max="525" width="21.125" style="5" customWidth="1"/>
    <col min="526" max="527" width="21" style="5" customWidth="1"/>
    <col min="528" max="528" width="5.375" style="5" customWidth="1"/>
    <col min="529" max="772" width="9" style="5"/>
    <col min="773" max="773" width="4.25" style="5" customWidth="1"/>
    <col min="774" max="774" width="10" style="5" bestFit="1" customWidth="1"/>
    <col min="775" max="775" width="4.125" style="5" customWidth="1"/>
    <col min="776" max="776" width="7.875" style="5" customWidth="1"/>
    <col min="777" max="777" width="20.625" style="5" customWidth="1"/>
    <col min="778" max="778" width="4" style="5" customWidth="1"/>
    <col min="779" max="779" width="2.875" style="5" customWidth="1"/>
    <col min="780" max="781" width="21.125" style="5" customWidth="1"/>
    <col min="782" max="783" width="21" style="5" customWidth="1"/>
    <col min="784" max="784" width="5.375" style="5" customWidth="1"/>
    <col min="785" max="1028" width="9" style="5"/>
    <col min="1029" max="1029" width="4.25" style="5" customWidth="1"/>
    <col min="1030" max="1030" width="10" style="5" bestFit="1" customWidth="1"/>
    <col min="1031" max="1031" width="4.125" style="5" customWidth="1"/>
    <col min="1032" max="1032" width="7.875" style="5" customWidth="1"/>
    <col min="1033" max="1033" width="20.625" style="5" customWidth="1"/>
    <col min="1034" max="1034" width="4" style="5" customWidth="1"/>
    <col min="1035" max="1035" width="2.875" style="5" customWidth="1"/>
    <col min="1036" max="1037" width="21.125" style="5" customWidth="1"/>
    <col min="1038" max="1039" width="21" style="5" customWidth="1"/>
    <col min="1040" max="1040" width="5.375" style="5" customWidth="1"/>
    <col min="1041" max="1284" width="9" style="5"/>
    <col min="1285" max="1285" width="4.25" style="5" customWidth="1"/>
    <col min="1286" max="1286" width="10" style="5" bestFit="1" customWidth="1"/>
    <col min="1287" max="1287" width="4.125" style="5" customWidth="1"/>
    <col min="1288" max="1288" width="7.875" style="5" customWidth="1"/>
    <col min="1289" max="1289" width="20.625" style="5" customWidth="1"/>
    <col min="1290" max="1290" width="4" style="5" customWidth="1"/>
    <col min="1291" max="1291" width="2.875" style="5" customWidth="1"/>
    <col min="1292" max="1293" width="21.125" style="5" customWidth="1"/>
    <col min="1294" max="1295" width="21" style="5" customWidth="1"/>
    <col min="1296" max="1296" width="5.375" style="5" customWidth="1"/>
    <col min="1297" max="1540" width="9" style="5"/>
    <col min="1541" max="1541" width="4.25" style="5" customWidth="1"/>
    <col min="1542" max="1542" width="10" style="5" bestFit="1" customWidth="1"/>
    <col min="1543" max="1543" width="4.125" style="5" customWidth="1"/>
    <col min="1544" max="1544" width="7.875" style="5" customWidth="1"/>
    <col min="1545" max="1545" width="20.625" style="5" customWidth="1"/>
    <col min="1546" max="1546" width="4" style="5" customWidth="1"/>
    <col min="1547" max="1547" width="2.875" style="5" customWidth="1"/>
    <col min="1548" max="1549" width="21.125" style="5" customWidth="1"/>
    <col min="1550" max="1551" width="21" style="5" customWidth="1"/>
    <col min="1552" max="1552" width="5.375" style="5" customWidth="1"/>
    <col min="1553" max="1796" width="9" style="5"/>
    <col min="1797" max="1797" width="4.25" style="5" customWidth="1"/>
    <col min="1798" max="1798" width="10" style="5" bestFit="1" customWidth="1"/>
    <col min="1799" max="1799" width="4.125" style="5" customWidth="1"/>
    <col min="1800" max="1800" width="7.875" style="5" customWidth="1"/>
    <col min="1801" max="1801" width="20.625" style="5" customWidth="1"/>
    <col min="1802" max="1802" width="4" style="5" customWidth="1"/>
    <col min="1803" max="1803" width="2.875" style="5" customWidth="1"/>
    <col min="1804" max="1805" width="21.125" style="5" customWidth="1"/>
    <col min="1806" max="1807" width="21" style="5" customWidth="1"/>
    <col min="1808" max="1808" width="5.375" style="5" customWidth="1"/>
    <col min="1809" max="2052" width="9" style="5"/>
    <col min="2053" max="2053" width="4.25" style="5" customWidth="1"/>
    <col min="2054" max="2054" width="10" style="5" bestFit="1" customWidth="1"/>
    <col min="2055" max="2055" width="4.125" style="5" customWidth="1"/>
    <col min="2056" max="2056" width="7.875" style="5" customWidth="1"/>
    <col min="2057" max="2057" width="20.625" style="5" customWidth="1"/>
    <col min="2058" max="2058" width="4" style="5" customWidth="1"/>
    <col min="2059" max="2059" width="2.875" style="5" customWidth="1"/>
    <col min="2060" max="2061" width="21.125" style="5" customWidth="1"/>
    <col min="2062" max="2063" width="21" style="5" customWidth="1"/>
    <col min="2064" max="2064" width="5.375" style="5" customWidth="1"/>
    <col min="2065" max="2308" width="9" style="5"/>
    <col min="2309" max="2309" width="4.25" style="5" customWidth="1"/>
    <col min="2310" max="2310" width="10" style="5" bestFit="1" customWidth="1"/>
    <col min="2311" max="2311" width="4.125" style="5" customWidth="1"/>
    <col min="2312" max="2312" width="7.875" style="5" customWidth="1"/>
    <col min="2313" max="2313" width="20.625" style="5" customWidth="1"/>
    <col min="2314" max="2314" width="4" style="5" customWidth="1"/>
    <col min="2315" max="2315" width="2.875" style="5" customWidth="1"/>
    <col min="2316" max="2317" width="21.125" style="5" customWidth="1"/>
    <col min="2318" max="2319" width="21" style="5" customWidth="1"/>
    <col min="2320" max="2320" width="5.375" style="5" customWidth="1"/>
    <col min="2321" max="2564" width="9" style="5"/>
    <col min="2565" max="2565" width="4.25" style="5" customWidth="1"/>
    <col min="2566" max="2566" width="10" style="5" bestFit="1" customWidth="1"/>
    <col min="2567" max="2567" width="4.125" style="5" customWidth="1"/>
    <col min="2568" max="2568" width="7.875" style="5" customWidth="1"/>
    <col min="2569" max="2569" width="20.625" style="5" customWidth="1"/>
    <col min="2570" max="2570" width="4" style="5" customWidth="1"/>
    <col min="2571" max="2571" width="2.875" style="5" customWidth="1"/>
    <col min="2572" max="2573" width="21.125" style="5" customWidth="1"/>
    <col min="2574" max="2575" width="21" style="5" customWidth="1"/>
    <col min="2576" max="2576" width="5.375" style="5" customWidth="1"/>
    <col min="2577" max="2820" width="9" style="5"/>
    <col min="2821" max="2821" width="4.25" style="5" customWidth="1"/>
    <col min="2822" max="2822" width="10" style="5" bestFit="1" customWidth="1"/>
    <col min="2823" max="2823" width="4.125" style="5" customWidth="1"/>
    <col min="2824" max="2824" width="7.875" style="5" customWidth="1"/>
    <col min="2825" max="2825" width="20.625" style="5" customWidth="1"/>
    <col min="2826" max="2826" width="4" style="5" customWidth="1"/>
    <col min="2827" max="2827" width="2.875" style="5" customWidth="1"/>
    <col min="2828" max="2829" width="21.125" style="5" customWidth="1"/>
    <col min="2830" max="2831" width="21" style="5" customWidth="1"/>
    <col min="2832" max="2832" width="5.375" style="5" customWidth="1"/>
    <col min="2833" max="3076" width="9" style="5"/>
    <col min="3077" max="3077" width="4.25" style="5" customWidth="1"/>
    <col min="3078" max="3078" width="10" style="5" bestFit="1" customWidth="1"/>
    <col min="3079" max="3079" width="4.125" style="5" customWidth="1"/>
    <col min="3080" max="3080" width="7.875" style="5" customWidth="1"/>
    <col min="3081" max="3081" width="20.625" style="5" customWidth="1"/>
    <col min="3082" max="3082" width="4" style="5" customWidth="1"/>
    <col min="3083" max="3083" width="2.875" style="5" customWidth="1"/>
    <col min="3084" max="3085" width="21.125" style="5" customWidth="1"/>
    <col min="3086" max="3087" width="21" style="5" customWidth="1"/>
    <col min="3088" max="3088" width="5.375" style="5" customWidth="1"/>
    <col min="3089" max="3332" width="9" style="5"/>
    <col min="3333" max="3333" width="4.25" style="5" customWidth="1"/>
    <col min="3334" max="3334" width="10" style="5" bestFit="1" customWidth="1"/>
    <col min="3335" max="3335" width="4.125" style="5" customWidth="1"/>
    <col min="3336" max="3336" width="7.875" style="5" customWidth="1"/>
    <col min="3337" max="3337" width="20.625" style="5" customWidth="1"/>
    <col min="3338" max="3338" width="4" style="5" customWidth="1"/>
    <col min="3339" max="3339" width="2.875" style="5" customWidth="1"/>
    <col min="3340" max="3341" width="21.125" style="5" customWidth="1"/>
    <col min="3342" max="3343" width="21" style="5" customWidth="1"/>
    <col min="3344" max="3344" width="5.375" style="5" customWidth="1"/>
    <col min="3345" max="3588" width="9" style="5"/>
    <col min="3589" max="3589" width="4.25" style="5" customWidth="1"/>
    <col min="3590" max="3590" width="10" style="5" bestFit="1" customWidth="1"/>
    <col min="3591" max="3591" width="4.125" style="5" customWidth="1"/>
    <col min="3592" max="3592" width="7.875" style="5" customWidth="1"/>
    <col min="3593" max="3593" width="20.625" style="5" customWidth="1"/>
    <col min="3594" max="3594" width="4" style="5" customWidth="1"/>
    <col min="3595" max="3595" width="2.875" style="5" customWidth="1"/>
    <col min="3596" max="3597" width="21.125" style="5" customWidth="1"/>
    <col min="3598" max="3599" width="21" style="5" customWidth="1"/>
    <col min="3600" max="3600" width="5.375" style="5" customWidth="1"/>
    <col min="3601" max="3844" width="9" style="5"/>
    <col min="3845" max="3845" width="4.25" style="5" customWidth="1"/>
    <col min="3846" max="3846" width="10" style="5" bestFit="1" customWidth="1"/>
    <col min="3847" max="3847" width="4.125" style="5" customWidth="1"/>
    <col min="3848" max="3848" width="7.875" style="5" customWidth="1"/>
    <col min="3849" max="3849" width="20.625" style="5" customWidth="1"/>
    <col min="3850" max="3850" width="4" style="5" customWidth="1"/>
    <col min="3851" max="3851" width="2.875" style="5" customWidth="1"/>
    <col min="3852" max="3853" width="21.125" style="5" customWidth="1"/>
    <col min="3854" max="3855" width="21" style="5" customWidth="1"/>
    <col min="3856" max="3856" width="5.375" style="5" customWidth="1"/>
    <col min="3857" max="4100" width="9" style="5"/>
    <col min="4101" max="4101" width="4.25" style="5" customWidth="1"/>
    <col min="4102" max="4102" width="10" style="5" bestFit="1" customWidth="1"/>
    <col min="4103" max="4103" width="4.125" style="5" customWidth="1"/>
    <col min="4104" max="4104" width="7.875" style="5" customWidth="1"/>
    <col min="4105" max="4105" width="20.625" style="5" customWidth="1"/>
    <col min="4106" max="4106" width="4" style="5" customWidth="1"/>
    <col min="4107" max="4107" width="2.875" style="5" customWidth="1"/>
    <col min="4108" max="4109" width="21.125" style="5" customWidth="1"/>
    <col min="4110" max="4111" width="21" style="5" customWidth="1"/>
    <col min="4112" max="4112" width="5.375" style="5" customWidth="1"/>
    <col min="4113" max="4356" width="9" style="5"/>
    <col min="4357" max="4357" width="4.25" style="5" customWidth="1"/>
    <col min="4358" max="4358" width="10" style="5" bestFit="1" customWidth="1"/>
    <col min="4359" max="4359" width="4.125" style="5" customWidth="1"/>
    <col min="4360" max="4360" width="7.875" style="5" customWidth="1"/>
    <col min="4361" max="4361" width="20.625" style="5" customWidth="1"/>
    <col min="4362" max="4362" width="4" style="5" customWidth="1"/>
    <col min="4363" max="4363" width="2.875" style="5" customWidth="1"/>
    <col min="4364" max="4365" width="21.125" style="5" customWidth="1"/>
    <col min="4366" max="4367" width="21" style="5" customWidth="1"/>
    <col min="4368" max="4368" width="5.375" style="5" customWidth="1"/>
    <col min="4369" max="4612" width="9" style="5"/>
    <col min="4613" max="4613" width="4.25" style="5" customWidth="1"/>
    <col min="4614" max="4614" width="10" style="5" bestFit="1" customWidth="1"/>
    <col min="4615" max="4615" width="4.125" style="5" customWidth="1"/>
    <col min="4616" max="4616" width="7.875" style="5" customWidth="1"/>
    <col min="4617" max="4617" width="20.625" style="5" customWidth="1"/>
    <col min="4618" max="4618" width="4" style="5" customWidth="1"/>
    <col min="4619" max="4619" width="2.875" style="5" customWidth="1"/>
    <col min="4620" max="4621" width="21.125" style="5" customWidth="1"/>
    <col min="4622" max="4623" width="21" style="5" customWidth="1"/>
    <col min="4624" max="4624" width="5.375" style="5" customWidth="1"/>
    <col min="4625" max="4868" width="9" style="5"/>
    <col min="4869" max="4869" width="4.25" style="5" customWidth="1"/>
    <col min="4870" max="4870" width="10" style="5" bestFit="1" customWidth="1"/>
    <col min="4871" max="4871" width="4.125" style="5" customWidth="1"/>
    <col min="4872" max="4872" width="7.875" style="5" customWidth="1"/>
    <col min="4873" max="4873" width="20.625" style="5" customWidth="1"/>
    <col min="4874" max="4874" width="4" style="5" customWidth="1"/>
    <col min="4875" max="4875" width="2.875" style="5" customWidth="1"/>
    <col min="4876" max="4877" width="21.125" style="5" customWidth="1"/>
    <col min="4878" max="4879" width="21" style="5" customWidth="1"/>
    <col min="4880" max="4880" width="5.375" style="5" customWidth="1"/>
    <col min="4881" max="5124" width="9" style="5"/>
    <col min="5125" max="5125" width="4.25" style="5" customWidth="1"/>
    <col min="5126" max="5126" width="10" style="5" bestFit="1" customWidth="1"/>
    <col min="5127" max="5127" width="4.125" style="5" customWidth="1"/>
    <col min="5128" max="5128" width="7.875" style="5" customWidth="1"/>
    <col min="5129" max="5129" width="20.625" style="5" customWidth="1"/>
    <col min="5130" max="5130" width="4" style="5" customWidth="1"/>
    <col min="5131" max="5131" width="2.875" style="5" customWidth="1"/>
    <col min="5132" max="5133" width="21.125" style="5" customWidth="1"/>
    <col min="5134" max="5135" width="21" style="5" customWidth="1"/>
    <col min="5136" max="5136" width="5.375" style="5" customWidth="1"/>
    <col min="5137" max="5380" width="9" style="5"/>
    <col min="5381" max="5381" width="4.25" style="5" customWidth="1"/>
    <col min="5382" max="5382" width="10" style="5" bestFit="1" customWidth="1"/>
    <col min="5383" max="5383" width="4.125" style="5" customWidth="1"/>
    <col min="5384" max="5384" width="7.875" style="5" customWidth="1"/>
    <col min="5385" max="5385" width="20.625" style="5" customWidth="1"/>
    <col min="5386" max="5386" width="4" style="5" customWidth="1"/>
    <col min="5387" max="5387" width="2.875" style="5" customWidth="1"/>
    <col min="5388" max="5389" width="21.125" style="5" customWidth="1"/>
    <col min="5390" max="5391" width="21" style="5" customWidth="1"/>
    <col min="5392" max="5392" width="5.375" style="5" customWidth="1"/>
    <col min="5393" max="5636" width="9" style="5"/>
    <col min="5637" max="5637" width="4.25" style="5" customWidth="1"/>
    <col min="5638" max="5638" width="10" style="5" bestFit="1" customWidth="1"/>
    <col min="5639" max="5639" width="4.125" style="5" customWidth="1"/>
    <col min="5640" max="5640" width="7.875" style="5" customWidth="1"/>
    <col min="5641" max="5641" width="20.625" style="5" customWidth="1"/>
    <col min="5642" max="5642" width="4" style="5" customWidth="1"/>
    <col min="5643" max="5643" width="2.875" style="5" customWidth="1"/>
    <col min="5644" max="5645" width="21.125" style="5" customWidth="1"/>
    <col min="5646" max="5647" width="21" style="5" customWidth="1"/>
    <col min="5648" max="5648" width="5.375" style="5" customWidth="1"/>
    <col min="5649" max="5892" width="9" style="5"/>
    <col min="5893" max="5893" width="4.25" style="5" customWidth="1"/>
    <col min="5894" max="5894" width="10" style="5" bestFit="1" customWidth="1"/>
    <col min="5895" max="5895" width="4.125" style="5" customWidth="1"/>
    <col min="5896" max="5896" width="7.875" style="5" customWidth="1"/>
    <col min="5897" max="5897" width="20.625" style="5" customWidth="1"/>
    <col min="5898" max="5898" width="4" style="5" customWidth="1"/>
    <col min="5899" max="5899" width="2.875" style="5" customWidth="1"/>
    <col min="5900" max="5901" width="21.125" style="5" customWidth="1"/>
    <col min="5902" max="5903" width="21" style="5" customWidth="1"/>
    <col min="5904" max="5904" width="5.375" style="5" customWidth="1"/>
    <col min="5905" max="6148" width="9" style="5"/>
    <col min="6149" max="6149" width="4.25" style="5" customWidth="1"/>
    <col min="6150" max="6150" width="10" style="5" bestFit="1" customWidth="1"/>
    <col min="6151" max="6151" width="4.125" style="5" customWidth="1"/>
    <col min="6152" max="6152" width="7.875" style="5" customWidth="1"/>
    <col min="6153" max="6153" width="20.625" style="5" customWidth="1"/>
    <col min="6154" max="6154" width="4" style="5" customWidth="1"/>
    <col min="6155" max="6155" width="2.875" style="5" customWidth="1"/>
    <col min="6156" max="6157" width="21.125" style="5" customWidth="1"/>
    <col min="6158" max="6159" width="21" style="5" customWidth="1"/>
    <col min="6160" max="6160" width="5.375" style="5" customWidth="1"/>
    <col min="6161" max="6404" width="9" style="5"/>
    <col min="6405" max="6405" width="4.25" style="5" customWidth="1"/>
    <col min="6406" max="6406" width="10" style="5" bestFit="1" customWidth="1"/>
    <col min="6407" max="6407" width="4.125" style="5" customWidth="1"/>
    <col min="6408" max="6408" width="7.875" style="5" customWidth="1"/>
    <col min="6409" max="6409" width="20.625" style="5" customWidth="1"/>
    <col min="6410" max="6410" width="4" style="5" customWidth="1"/>
    <col min="6411" max="6411" width="2.875" style="5" customWidth="1"/>
    <col min="6412" max="6413" width="21.125" style="5" customWidth="1"/>
    <col min="6414" max="6415" width="21" style="5" customWidth="1"/>
    <col min="6416" max="6416" width="5.375" style="5" customWidth="1"/>
    <col min="6417" max="6660" width="9" style="5"/>
    <col min="6661" max="6661" width="4.25" style="5" customWidth="1"/>
    <col min="6662" max="6662" width="10" style="5" bestFit="1" customWidth="1"/>
    <col min="6663" max="6663" width="4.125" style="5" customWidth="1"/>
    <col min="6664" max="6664" width="7.875" style="5" customWidth="1"/>
    <col min="6665" max="6665" width="20.625" style="5" customWidth="1"/>
    <col min="6666" max="6666" width="4" style="5" customWidth="1"/>
    <col min="6667" max="6667" width="2.875" style="5" customWidth="1"/>
    <col min="6668" max="6669" width="21.125" style="5" customWidth="1"/>
    <col min="6670" max="6671" width="21" style="5" customWidth="1"/>
    <col min="6672" max="6672" width="5.375" style="5" customWidth="1"/>
    <col min="6673" max="6916" width="9" style="5"/>
    <col min="6917" max="6917" width="4.25" style="5" customWidth="1"/>
    <col min="6918" max="6918" width="10" style="5" bestFit="1" customWidth="1"/>
    <col min="6919" max="6919" width="4.125" style="5" customWidth="1"/>
    <col min="6920" max="6920" width="7.875" style="5" customWidth="1"/>
    <col min="6921" max="6921" width="20.625" style="5" customWidth="1"/>
    <col min="6922" max="6922" width="4" style="5" customWidth="1"/>
    <col min="6923" max="6923" width="2.875" style="5" customWidth="1"/>
    <col min="6924" max="6925" width="21.125" style="5" customWidth="1"/>
    <col min="6926" max="6927" width="21" style="5" customWidth="1"/>
    <col min="6928" max="6928" width="5.375" style="5" customWidth="1"/>
    <col min="6929" max="7172" width="9" style="5"/>
    <col min="7173" max="7173" width="4.25" style="5" customWidth="1"/>
    <col min="7174" max="7174" width="10" style="5" bestFit="1" customWidth="1"/>
    <col min="7175" max="7175" width="4.125" style="5" customWidth="1"/>
    <col min="7176" max="7176" width="7.875" style="5" customWidth="1"/>
    <col min="7177" max="7177" width="20.625" style="5" customWidth="1"/>
    <col min="7178" max="7178" width="4" style="5" customWidth="1"/>
    <col min="7179" max="7179" width="2.875" style="5" customWidth="1"/>
    <col min="7180" max="7181" width="21.125" style="5" customWidth="1"/>
    <col min="7182" max="7183" width="21" style="5" customWidth="1"/>
    <col min="7184" max="7184" width="5.375" style="5" customWidth="1"/>
    <col min="7185" max="7428" width="9" style="5"/>
    <col min="7429" max="7429" width="4.25" style="5" customWidth="1"/>
    <col min="7430" max="7430" width="10" style="5" bestFit="1" customWidth="1"/>
    <col min="7431" max="7431" width="4.125" style="5" customWidth="1"/>
    <col min="7432" max="7432" width="7.875" style="5" customWidth="1"/>
    <col min="7433" max="7433" width="20.625" style="5" customWidth="1"/>
    <col min="7434" max="7434" width="4" style="5" customWidth="1"/>
    <col min="7435" max="7435" width="2.875" style="5" customWidth="1"/>
    <col min="7436" max="7437" width="21.125" style="5" customWidth="1"/>
    <col min="7438" max="7439" width="21" style="5" customWidth="1"/>
    <col min="7440" max="7440" width="5.375" style="5" customWidth="1"/>
    <col min="7441" max="7684" width="9" style="5"/>
    <col min="7685" max="7685" width="4.25" style="5" customWidth="1"/>
    <col min="7686" max="7686" width="10" style="5" bestFit="1" customWidth="1"/>
    <col min="7687" max="7687" width="4.125" style="5" customWidth="1"/>
    <col min="7688" max="7688" width="7.875" style="5" customWidth="1"/>
    <col min="7689" max="7689" width="20.625" style="5" customWidth="1"/>
    <col min="7690" max="7690" width="4" style="5" customWidth="1"/>
    <col min="7691" max="7691" width="2.875" style="5" customWidth="1"/>
    <col min="7692" max="7693" width="21.125" style="5" customWidth="1"/>
    <col min="7694" max="7695" width="21" style="5" customWidth="1"/>
    <col min="7696" max="7696" width="5.375" style="5" customWidth="1"/>
    <col min="7697" max="7940" width="9" style="5"/>
    <col min="7941" max="7941" width="4.25" style="5" customWidth="1"/>
    <col min="7942" max="7942" width="10" style="5" bestFit="1" customWidth="1"/>
    <col min="7943" max="7943" width="4.125" style="5" customWidth="1"/>
    <col min="7944" max="7944" width="7.875" style="5" customWidth="1"/>
    <col min="7945" max="7945" width="20.625" style="5" customWidth="1"/>
    <col min="7946" max="7946" width="4" style="5" customWidth="1"/>
    <col min="7947" max="7947" width="2.875" style="5" customWidth="1"/>
    <col min="7948" max="7949" width="21.125" style="5" customWidth="1"/>
    <col min="7950" max="7951" width="21" style="5" customWidth="1"/>
    <col min="7952" max="7952" width="5.375" style="5" customWidth="1"/>
    <col min="7953" max="8196" width="9" style="5"/>
    <col min="8197" max="8197" width="4.25" style="5" customWidth="1"/>
    <col min="8198" max="8198" width="10" style="5" bestFit="1" customWidth="1"/>
    <col min="8199" max="8199" width="4.125" style="5" customWidth="1"/>
    <col min="8200" max="8200" width="7.875" style="5" customWidth="1"/>
    <col min="8201" max="8201" width="20.625" style="5" customWidth="1"/>
    <col min="8202" max="8202" width="4" style="5" customWidth="1"/>
    <col min="8203" max="8203" width="2.875" style="5" customWidth="1"/>
    <col min="8204" max="8205" width="21.125" style="5" customWidth="1"/>
    <col min="8206" max="8207" width="21" style="5" customWidth="1"/>
    <col min="8208" max="8208" width="5.375" style="5" customWidth="1"/>
    <col min="8209" max="8452" width="9" style="5"/>
    <col min="8453" max="8453" width="4.25" style="5" customWidth="1"/>
    <col min="8454" max="8454" width="10" style="5" bestFit="1" customWidth="1"/>
    <col min="8455" max="8455" width="4.125" style="5" customWidth="1"/>
    <col min="8456" max="8456" width="7.875" style="5" customWidth="1"/>
    <col min="8457" max="8457" width="20.625" style="5" customWidth="1"/>
    <col min="8458" max="8458" width="4" style="5" customWidth="1"/>
    <col min="8459" max="8459" width="2.875" style="5" customWidth="1"/>
    <col min="8460" max="8461" width="21.125" style="5" customWidth="1"/>
    <col min="8462" max="8463" width="21" style="5" customWidth="1"/>
    <col min="8464" max="8464" width="5.375" style="5" customWidth="1"/>
    <col min="8465" max="8708" width="9" style="5"/>
    <col min="8709" max="8709" width="4.25" style="5" customWidth="1"/>
    <col min="8710" max="8710" width="10" style="5" bestFit="1" customWidth="1"/>
    <col min="8711" max="8711" width="4.125" style="5" customWidth="1"/>
    <col min="8712" max="8712" width="7.875" style="5" customWidth="1"/>
    <col min="8713" max="8713" width="20.625" style="5" customWidth="1"/>
    <col min="8714" max="8714" width="4" style="5" customWidth="1"/>
    <col min="8715" max="8715" width="2.875" style="5" customWidth="1"/>
    <col min="8716" max="8717" width="21.125" style="5" customWidth="1"/>
    <col min="8718" max="8719" width="21" style="5" customWidth="1"/>
    <col min="8720" max="8720" width="5.375" style="5" customWidth="1"/>
    <col min="8721" max="8964" width="9" style="5"/>
    <col min="8965" max="8965" width="4.25" style="5" customWidth="1"/>
    <col min="8966" max="8966" width="10" style="5" bestFit="1" customWidth="1"/>
    <col min="8967" max="8967" width="4.125" style="5" customWidth="1"/>
    <col min="8968" max="8968" width="7.875" style="5" customWidth="1"/>
    <col min="8969" max="8969" width="20.625" style="5" customWidth="1"/>
    <col min="8970" max="8970" width="4" style="5" customWidth="1"/>
    <col min="8971" max="8971" width="2.875" style="5" customWidth="1"/>
    <col min="8972" max="8973" width="21.125" style="5" customWidth="1"/>
    <col min="8974" max="8975" width="21" style="5" customWidth="1"/>
    <col min="8976" max="8976" width="5.375" style="5" customWidth="1"/>
    <col min="8977" max="9220" width="9" style="5"/>
    <col min="9221" max="9221" width="4.25" style="5" customWidth="1"/>
    <col min="9222" max="9222" width="10" style="5" bestFit="1" customWidth="1"/>
    <col min="9223" max="9223" width="4.125" style="5" customWidth="1"/>
    <col min="9224" max="9224" width="7.875" style="5" customWidth="1"/>
    <col min="9225" max="9225" width="20.625" style="5" customWidth="1"/>
    <col min="9226" max="9226" width="4" style="5" customWidth="1"/>
    <col min="9227" max="9227" width="2.875" style="5" customWidth="1"/>
    <col min="9228" max="9229" width="21.125" style="5" customWidth="1"/>
    <col min="9230" max="9231" width="21" style="5" customWidth="1"/>
    <col min="9232" max="9232" width="5.375" style="5" customWidth="1"/>
    <col min="9233" max="9476" width="9" style="5"/>
    <col min="9477" max="9477" width="4.25" style="5" customWidth="1"/>
    <col min="9478" max="9478" width="10" style="5" bestFit="1" customWidth="1"/>
    <col min="9479" max="9479" width="4.125" style="5" customWidth="1"/>
    <col min="9480" max="9480" width="7.875" style="5" customWidth="1"/>
    <col min="9481" max="9481" width="20.625" style="5" customWidth="1"/>
    <col min="9482" max="9482" width="4" style="5" customWidth="1"/>
    <col min="9483" max="9483" width="2.875" style="5" customWidth="1"/>
    <col min="9484" max="9485" width="21.125" style="5" customWidth="1"/>
    <col min="9486" max="9487" width="21" style="5" customWidth="1"/>
    <col min="9488" max="9488" width="5.375" style="5" customWidth="1"/>
    <col min="9489" max="9732" width="9" style="5"/>
    <col min="9733" max="9733" width="4.25" style="5" customWidth="1"/>
    <col min="9734" max="9734" width="10" style="5" bestFit="1" customWidth="1"/>
    <col min="9735" max="9735" width="4.125" style="5" customWidth="1"/>
    <col min="9736" max="9736" width="7.875" style="5" customWidth="1"/>
    <col min="9737" max="9737" width="20.625" style="5" customWidth="1"/>
    <col min="9738" max="9738" width="4" style="5" customWidth="1"/>
    <col min="9739" max="9739" width="2.875" style="5" customWidth="1"/>
    <col min="9740" max="9741" width="21.125" style="5" customWidth="1"/>
    <col min="9742" max="9743" width="21" style="5" customWidth="1"/>
    <col min="9744" max="9744" width="5.375" style="5" customWidth="1"/>
    <col min="9745" max="9988" width="9" style="5"/>
    <col min="9989" max="9989" width="4.25" style="5" customWidth="1"/>
    <col min="9990" max="9990" width="10" style="5" bestFit="1" customWidth="1"/>
    <col min="9991" max="9991" width="4.125" style="5" customWidth="1"/>
    <col min="9992" max="9992" width="7.875" style="5" customWidth="1"/>
    <col min="9993" max="9993" width="20.625" style="5" customWidth="1"/>
    <col min="9994" max="9994" width="4" style="5" customWidth="1"/>
    <col min="9995" max="9995" width="2.875" style="5" customWidth="1"/>
    <col min="9996" max="9997" width="21.125" style="5" customWidth="1"/>
    <col min="9998" max="9999" width="21" style="5" customWidth="1"/>
    <col min="10000" max="10000" width="5.375" style="5" customWidth="1"/>
    <col min="10001" max="10244" width="9" style="5"/>
    <col min="10245" max="10245" width="4.25" style="5" customWidth="1"/>
    <col min="10246" max="10246" width="10" style="5" bestFit="1" customWidth="1"/>
    <col min="10247" max="10247" width="4.125" style="5" customWidth="1"/>
    <col min="10248" max="10248" width="7.875" style="5" customWidth="1"/>
    <col min="10249" max="10249" width="20.625" style="5" customWidth="1"/>
    <col min="10250" max="10250" width="4" style="5" customWidth="1"/>
    <col min="10251" max="10251" width="2.875" style="5" customWidth="1"/>
    <col min="10252" max="10253" width="21.125" style="5" customWidth="1"/>
    <col min="10254" max="10255" width="21" style="5" customWidth="1"/>
    <col min="10256" max="10256" width="5.375" style="5" customWidth="1"/>
    <col min="10257" max="10500" width="9" style="5"/>
    <col min="10501" max="10501" width="4.25" style="5" customWidth="1"/>
    <col min="10502" max="10502" width="10" style="5" bestFit="1" customWidth="1"/>
    <col min="10503" max="10503" width="4.125" style="5" customWidth="1"/>
    <col min="10504" max="10504" width="7.875" style="5" customWidth="1"/>
    <col min="10505" max="10505" width="20.625" style="5" customWidth="1"/>
    <col min="10506" max="10506" width="4" style="5" customWidth="1"/>
    <col min="10507" max="10507" width="2.875" style="5" customWidth="1"/>
    <col min="10508" max="10509" width="21.125" style="5" customWidth="1"/>
    <col min="10510" max="10511" width="21" style="5" customWidth="1"/>
    <col min="10512" max="10512" width="5.375" style="5" customWidth="1"/>
    <col min="10513" max="10756" width="9" style="5"/>
    <col min="10757" max="10757" width="4.25" style="5" customWidth="1"/>
    <col min="10758" max="10758" width="10" style="5" bestFit="1" customWidth="1"/>
    <col min="10759" max="10759" width="4.125" style="5" customWidth="1"/>
    <col min="10760" max="10760" width="7.875" style="5" customWidth="1"/>
    <col min="10761" max="10761" width="20.625" style="5" customWidth="1"/>
    <col min="10762" max="10762" width="4" style="5" customWidth="1"/>
    <col min="10763" max="10763" width="2.875" style="5" customWidth="1"/>
    <col min="10764" max="10765" width="21.125" style="5" customWidth="1"/>
    <col min="10766" max="10767" width="21" style="5" customWidth="1"/>
    <col min="10768" max="10768" width="5.375" style="5" customWidth="1"/>
    <col min="10769" max="11012" width="9" style="5"/>
    <col min="11013" max="11013" width="4.25" style="5" customWidth="1"/>
    <col min="11014" max="11014" width="10" style="5" bestFit="1" customWidth="1"/>
    <col min="11015" max="11015" width="4.125" style="5" customWidth="1"/>
    <col min="11016" max="11016" width="7.875" style="5" customWidth="1"/>
    <col min="11017" max="11017" width="20.625" style="5" customWidth="1"/>
    <col min="11018" max="11018" width="4" style="5" customWidth="1"/>
    <col min="11019" max="11019" width="2.875" style="5" customWidth="1"/>
    <col min="11020" max="11021" width="21.125" style="5" customWidth="1"/>
    <col min="11022" max="11023" width="21" style="5" customWidth="1"/>
    <col min="11024" max="11024" width="5.375" style="5" customWidth="1"/>
    <col min="11025" max="11268" width="9" style="5"/>
    <col min="11269" max="11269" width="4.25" style="5" customWidth="1"/>
    <col min="11270" max="11270" width="10" style="5" bestFit="1" customWidth="1"/>
    <col min="11271" max="11271" width="4.125" style="5" customWidth="1"/>
    <col min="11272" max="11272" width="7.875" style="5" customWidth="1"/>
    <col min="11273" max="11273" width="20.625" style="5" customWidth="1"/>
    <col min="11274" max="11274" width="4" style="5" customWidth="1"/>
    <col min="11275" max="11275" width="2.875" style="5" customWidth="1"/>
    <col min="11276" max="11277" width="21.125" style="5" customWidth="1"/>
    <col min="11278" max="11279" width="21" style="5" customWidth="1"/>
    <col min="11280" max="11280" width="5.375" style="5" customWidth="1"/>
    <col min="11281" max="11524" width="9" style="5"/>
    <col min="11525" max="11525" width="4.25" style="5" customWidth="1"/>
    <col min="11526" max="11526" width="10" style="5" bestFit="1" customWidth="1"/>
    <col min="11527" max="11527" width="4.125" style="5" customWidth="1"/>
    <col min="11528" max="11528" width="7.875" style="5" customWidth="1"/>
    <col min="11529" max="11529" width="20.625" style="5" customWidth="1"/>
    <col min="11530" max="11530" width="4" style="5" customWidth="1"/>
    <col min="11531" max="11531" width="2.875" style="5" customWidth="1"/>
    <col min="11532" max="11533" width="21.125" style="5" customWidth="1"/>
    <col min="11534" max="11535" width="21" style="5" customWidth="1"/>
    <col min="11536" max="11536" width="5.375" style="5" customWidth="1"/>
    <col min="11537" max="11780" width="9" style="5"/>
    <col min="11781" max="11781" width="4.25" style="5" customWidth="1"/>
    <col min="11782" max="11782" width="10" style="5" bestFit="1" customWidth="1"/>
    <col min="11783" max="11783" width="4.125" style="5" customWidth="1"/>
    <col min="11784" max="11784" width="7.875" style="5" customWidth="1"/>
    <col min="11785" max="11785" width="20.625" style="5" customWidth="1"/>
    <col min="11786" max="11786" width="4" style="5" customWidth="1"/>
    <col min="11787" max="11787" width="2.875" style="5" customWidth="1"/>
    <col min="11788" max="11789" width="21.125" style="5" customWidth="1"/>
    <col min="11790" max="11791" width="21" style="5" customWidth="1"/>
    <col min="11792" max="11792" width="5.375" style="5" customWidth="1"/>
    <col min="11793" max="12036" width="9" style="5"/>
    <col min="12037" max="12037" width="4.25" style="5" customWidth="1"/>
    <col min="12038" max="12038" width="10" style="5" bestFit="1" customWidth="1"/>
    <col min="12039" max="12039" width="4.125" style="5" customWidth="1"/>
    <col min="12040" max="12040" width="7.875" style="5" customWidth="1"/>
    <col min="12041" max="12041" width="20.625" style="5" customWidth="1"/>
    <col min="12042" max="12042" width="4" style="5" customWidth="1"/>
    <col min="12043" max="12043" width="2.875" style="5" customWidth="1"/>
    <col min="12044" max="12045" width="21.125" style="5" customWidth="1"/>
    <col min="12046" max="12047" width="21" style="5" customWidth="1"/>
    <col min="12048" max="12048" width="5.375" style="5" customWidth="1"/>
    <col min="12049" max="12292" width="9" style="5"/>
    <col min="12293" max="12293" width="4.25" style="5" customWidth="1"/>
    <col min="12294" max="12294" width="10" style="5" bestFit="1" customWidth="1"/>
    <col min="12295" max="12295" width="4.125" style="5" customWidth="1"/>
    <col min="12296" max="12296" width="7.875" style="5" customWidth="1"/>
    <col min="12297" max="12297" width="20.625" style="5" customWidth="1"/>
    <col min="12298" max="12298" width="4" style="5" customWidth="1"/>
    <col min="12299" max="12299" width="2.875" style="5" customWidth="1"/>
    <col min="12300" max="12301" width="21.125" style="5" customWidth="1"/>
    <col min="12302" max="12303" width="21" style="5" customWidth="1"/>
    <col min="12304" max="12304" width="5.375" style="5" customWidth="1"/>
    <col min="12305" max="12548" width="9" style="5"/>
    <col min="12549" max="12549" width="4.25" style="5" customWidth="1"/>
    <col min="12550" max="12550" width="10" style="5" bestFit="1" customWidth="1"/>
    <col min="12551" max="12551" width="4.125" style="5" customWidth="1"/>
    <col min="12552" max="12552" width="7.875" style="5" customWidth="1"/>
    <col min="12553" max="12553" width="20.625" style="5" customWidth="1"/>
    <col min="12554" max="12554" width="4" style="5" customWidth="1"/>
    <col min="12555" max="12555" width="2.875" style="5" customWidth="1"/>
    <col min="12556" max="12557" width="21.125" style="5" customWidth="1"/>
    <col min="12558" max="12559" width="21" style="5" customWidth="1"/>
    <col min="12560" max="12560" width="5.375" style="5" customWidth="1"/>
    <col min="12561" max="12804" width="9" style="5"/>
    <col min="12805" max="12805" width="4.25" style="5" customWidth="1"/>
    <col min="12806" max="12806" width="10" style="5" bestFit="1" customWidth="1"/>
    <col min="12807" max="12807" width="4.125" style="5" customWidth="1"/>
    <col min="12808" max="12808" width="7.875" style="5" customWidth="1"/>
    <col min="12809" max="12809" width="20.625" style="5" customWidth="1"/>
    <col min="12810" max="12810" width="4" style="5" customWidth="1"/>
    <col min="12811" max="12811" width="2.875" style="5" customWidth="1"/>
    <col min="12812" max="12813" width="21.125" style="5" customWidth="1"/>
    <col min="12814" max="12815" width="21" style="5" customWidth="1"/>
    <col min="12816" max="12816" width="5.375" style="5" customWidth="1"/>
    <col min="12817" max="13060" width="9" style="5"/>
    <col min="13061" max="13061" width="4.25" style="5" customWidth="1"/>
    <col min="13062" max="13062" width="10" style="5" bestFit="1" customWidth="1"/>
    <col min="13063" max="13063" width="4.125" style="5" customWidth="1"/>
    <col min="13064" max="13064" width="7.875" style="5" customWidth="1"/>
    <col min="13065" max="13065" width="20.625" style="5" customWidth="1"/>
    <col min="13066" max="13066" width="4" style="5" customWidth="1"/>
    <col min="13067" max="13067" width="2.875" style="5" customWidth="1"/>
    <col min="13068" max="13069" width="21.125" style="5" customWidth="1"/>
    <col min="13070" max="13071" width="21" style="5" customWidth="1"/>
    <col min="13072" max="13072" width="5.375" style="5" customWidth="1"/>
    <col min="13073" max="13316" width="9" style="5"/>
    <col min="13317" max="13317" width="4.25" style="5" customWidth="1"/>
    <col min="13318" max="13318" width="10" style="5" bestFit="1" customWidth="1"/>
    <col min="13319" max="13319" width="4.125" style="5" customWidth="1"/>
    <col min="13320" max="13320" width="7.875" style="5" customWidth="1"/>
    <col min="13321" max="13321" width="20.625" style="5" customWidth="1"/>
    <col min="13322" max="13322" width="4" style="5" customWidth="1"/>
    <col min="13323" max="13323" width="2.875" style="5" customWidth="1"/>
    <col min="13324" max="13325" width="21.125" style="5" customWidth="1"/>
    <col min="13326" max="13327" width="21" style="5" customWidth="1"/>
    <col min="13328" max="13328" width="5.375" style="5" customWidth="1"/>
    <col min="13329" max="13572" width="9" style="5"/>
    <col min="13573" max="13573" width="4.25" style="5" customWidth="1"/>
    <col min="13574" max="13574" width="10" style="5" bestFit="1" customWidth="1"/>
    <col min="13575" max="13575" width="4.125" style="5" customWidth="1"/>
    <col min="13576" max="13576" width="7.875" style="5" customWidth="1"/>
    <col min="13577" max="13577" width="20.625" style="5" customWidth="1"/>
    <col min="13578" max="13578" width="4" style="5" customWidth="1"/>
    <col min="13579" max="13579" width="2.875" style="5" customWidth="1"/>
    <col min="13580" max="13581" width="21.125" style="5" customWidth="1"/>
    <col min="13582" max="13583" width="21" style="5" customWidth="1"/>
    <col min="13584" max="13584" width="5.375" style="5" customWidth="1"/>
    <col min="13585" max="13828" width="9" style="5"/>
    <col min="13829" max="13829" width="4.25" style="5" customWidth="1"/>
    <col min="13830" max="13830" width="10" style="5" bestFit="1" customWidth="1"/>
    <col min="13831" max="13831" width="4.125" style="5" customWidth="1"/>
    <col min="13832" max="13832" width="7.875" style="5" customWidth="1"/>
    <col min="13833" max="13833" width="20.625" style="5" customWidth="1"/>
    <col min="13834" max="13834" width="4" style="5" customWidth="1"/>
    <col min="13835" max="13835" width="2.875" style="5" customWidth="1"/>
    <col min="13836" max="13837" width="21.125" style="5" customWidth="1"/>
    <col min="13838" max="13839" width="21" style="5" customWidth="1"/>
    <col min="13840" max="13840" width="5.375" style="5" customWidth="1"/>
    <col min="13841" max="14084" width="9" style="5"/>
    <col min="14085" max="14085" width="4.25" style="5" customWidth="1"/>
    <col min="14086" max="14086" width="10" style="5" bestFit="1" customWidth="1"/>
    <col min="14087" max="14087" width="4.125" style="5" customWidth="1"/>
    <col min="14088" max="14088" width="7.875" style="5" customWidth="1"/>
    <col min="14089" max="14089" width="20.625" style="5" customWidth="1"/>
    <col min="14090" max="14090" width="4" style="5" customWidth="1"/>
    <col min="14091" max="14091" width="2.875" style="5" customWidth="1"/>
    <col min="14092" max="14093" width="21.125" style="5" customWidth="1"/>
    <col min="14094" max="14095" width="21" style="5" customWidth="1"/>
    <col min="14096" max="14096" width="5.375" style="5" customWidth="1"/>
    <col min="14097" max="14340" width="9" style="5"/>
    <col min="14341" max="14341" width="4.25" style="5" customWidth="1"/>
    <col min="14342" max="14342" width="10" style="5" bestFit="1" customWidth="1"/>
    <col min="14343" max="14343" width="4.125" style="5" customWidth="1"/>
    <col min="14344" max="14344" width="7.875" style="5" customWidth="1"/>
    <col min="14345" max="14345" width="20.625" style="5" customWidth="1"/>
    <col min="14346" max="14346" width="4" style="5" customWidth="1"/>
    <col min="14347" max="14347" width="2.875" style="5" customWidth="1"/>
    <col min="14348" max="14349" width="21.125" style="5" customWidth="1"/>
    <col min="14350" max="14351" width="21" style="5" customWidth="1"/>
    <col min="14352" max="14352" width="5.375" style="5" customWidth="1"/>
    <col min="14353" max="14596" width="9" style="5"/>
    <col min="14597" max="14597" width="4.25" style="5" customWidth="1"/>
    <col min="14598" max="14598" width="10" style="5" bestFit="1" customWidth="1"/>
    <col min="14599" max="14599" width="4.125" style="5" customWidth="1"/>
    <col min="14600" max="14600" width="7.875" style="5" customWidth="1"/>
    <col min="14601" max="14601" width="20.625" style="5" customWidth="1"/>
    <col min="14602" max="14602" width="4" style="5" customWidth="1"/>
    <col min="14603" max="14603" width="2.875" style="5" customWidth="1"/>
    <col min="14604" max="14605" width="21.125" style="5" customWidth="1"/>
    <col min="14606" max="14607" width="21" style="5" customWidth="1"/>
    <col min="14608" max="14608" width="5.375" style="5" customWidth="1"/>
    <col min="14609" max="14852" width="9" style="5"/>
    <col min="14853" max="14853" width="4.25" style="5" customWidth="1"/>
    <col min="14854" max="14854" width="10" style="5" bestFit="1" customWidth="1"/>
    <col min="14855" max="14855" width="4.125" style="5" customWidth="1"/>
    <col min="14856" max="14856" width="7.875" style="5" customWidth="1"/>
    <col min="14857" max="14857" width="20.625" style="5" customWidth="1"/>
    <col min="14858" max="14858" width="4" style="5" customWidth="1"/>
    <col min="14859" max="14859" width="2.875" style="5" customWidth="1"/>
    <col min="14860" max="14861" width="21.125" style="5" customWidth="1"/>
    <col min="14862" max="14863" width="21" style="5" customWidth="1"/>
    <col min="14864" max="14864" width="5.375" style="5" customWidth="1"/>
    <col min="14865" max="15108" width="9" style="5"/>
    <col min="15109" max="15109" width="4.25" style="5" customWidth="1"/>
    <col min="15110" max="15110" width="10" style="5" bestFit="1" customWidth="1"/>
    <col min="15111" max="15111" width="4.125" style="5" customWidth="1"/>
    <col min="15112" max="15112" width="7.875" style="5" customWidth="1"/>
    <col min="15113" max="15113" width="20.625" style="5" customWidth="1"/>
    <col min="15114" max="15114" width="4" style="5" customWidth="1"/>
    <col min="15115" max="15115" width="2.875" style="5" customWidth="1"/>
    <col min="15116" max="15117" width="21.125" style="5" customWidth="1"/>
    <col min="15118" max="15119" width="21" style="5" customWidth="1"/>
    <col min="15120" max="15120" width="5.375" style="5" customWidth="1"/>
    <col min="15121" max="15364" width="9" style="5"/>
    <col min="15365" max="15365" width="4.25" style="5" customWidth="1"/>
    <col min="15366" max="15366" width="10" style="5" bestFit="1" customWidth="1"/>
    <col min="15367" max="15367" width="4.125" style="5" customWidth="1"/>
    <col min="15368" max="15368" width="7.875" style="5" customWidth="1"/>
    <col min="15369" max="15369" width="20.625" style="5" customWidth="1"/>
    <col min="15370" max="15370" width="4" style="5" customWidth="1"/>
    <col min="15371" max="15371" width="2.875" style="5" customWidth="1"/>
    <col min="15372" max="15373" width="21.125" style="5" customWidth="1"/>
    <col min="15374" max="15375" width="21" style="5" customWidth="1"/>
    <col min="15376" max="15376" width="5.375" style="5" customWidth="1"/>
    <col min="15377" max="15620" width="9" style="5"/>
    <col min="15621" max="15621" width="4.25" style="5" customWidth="1"/>
    <col min="15622" max="15622" width="10" style="5" bestFit="1" customWidth="1"/>
    <col min="15623" max="15623" width="4.125" style="5" customWidth="1"/>
    <col min="15624" max="15624" width="7.875" style="5" customWidth="1"/>
    <col min="15625" max="15625" width="20.625" style="5" customWidth="1"/>
    <col min="15626" max="15626" width="4" style="5" customWidth="1"/>
    <col min="15627" max="15627" width="2.875" style="5" customWidth="1"/>
    <col min="15628" max="15629" width="21.125" style="5" customWidth="1"/>
    <col min="15630" max="15631" width="21" style="5" customWidth="1"/>
    <col min="15632" max="15632" width="5.375" style="5" customWidth="1"/>
    <col min="15633" max="15876" width="9" style="5"/>
    <col min="15877" max="15877" width="4.25" style="5" customWidth="1"/>
    <col min="15878" max="15878" width="10" style="5" bestFit="1" customWidth="1"/>
    <col min="15879" max="15879" width="4.125" style="5" customWidth="1"/>
    <col min="15880" max="15880" width="7.875" style="5" customWidth="1"/>
    <col min="15881" max="15881" width="20.625" style="5" customWidth="1"/>
    <col min="15882" max="15882" width="4" style="5" customWidth="1"/>
    <col min="15883" max="15883" width="2.875" style="5" customWidth="1"/>
    <col min="15884" max="15885" width="21.125" style="5" customWidth="1"/>
    <col min="15886" max="15887" width="21" style="5" customWidth="1"/>
    <col min="15888" max="15888" width="5.375" style="5" customWidth="1"/>
    <col min="15889" max="16132" width="9" style="5"/>
    <col min="16133" max="16133" width="4.25" style="5" customWidth="1"/>
    <col min="16134" max="16134" width="10" style="5" bestFit="1" customWidth="1"/>
    <col min="16135" max="16135" width="4.125" style="5" customWidth="1"/>
    <col min="16136" max="16136" width="7.875" style="5" customWidth="1"/>
    <col min="16137" max="16137" width="20.625" style="5" customWidth="1"/>
    <col min="16138" max="16138" width="4" style="5" customWidth="1"/>
    <col min="16139" max="16139" width="2.875" style="5" customWidth="1"/>
    <col min="16140" max="16141" width="21.125" style="5" customWidth="1"/>
    <col min="16142" max="16143" width="21" style="5" customWidth="1"/>
    <col min="16144" max="16144" width="5.375" style="5" customWidth="1"/>
    <col min="16145" max="16384" width="9" style="5"/>
  </cols>
  <sheetData>
    <row r="1" spans="1:20" ht="28.5" customHeight="1" x14ac:dyDescent="0.15">
      <c r="A1" s="60"/>
      <c r="I1" s="205"/>
      <c r="J1" s="205"/>
      <c r="K1" s="205"/>
      <c r="Q1" s="204"/>
      <c r="R1" s="204"/>
      <c r="T1" s="15"/>
    </row>
    <row r="2" spans="1:20" ht="10.5" customHeight="1" x14ac:dyDescent="0.15">
      <c r="R2" s="68"/>
    </row>
    <row r="3" spans="1:20" s="66" customFormat="1" ht="28.5" x14ac:dyDescent="0.65">
      <c r="A3" s="206" t="s">
        <v>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20" s="66" customFormat="1" ht="10.5" customHeight="1" thickBo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0" ht="20.100000000000001" customHeight="1" thickBot="1" x14ac:dyDescent="0.2">
      <c r="A5" s="207" t="s">
        <v>0</v>
      </c>
      <c r="B5" s="209" t="s">
        <v>14</v>
      </c>
      <c r="C5" s="214" t="s">
        <v>1</v>
      </c>
      <c r="D5" s="215" t="s">
        <v>15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9"/>
    </row>
    <row r="6" spans="1:20" ht="20.100000000000001" customHeight="1" thickBot="1" x14ac:dyDescent="0.2">
      <c r="A6" s="208"/>
      <c r="B6" s="210"/>
      <c r="C6" s="212"/>
      <c r="D6" s="115" t="s">
        <v>2</v>
      </c>
      <c r="E6" s="200" t="s">
        <v>3</v>
      </c>
      <c r="F6" s="213"/>
      <c r="G6" s="202" t="s">
        <v>92</v>
      </c>
      <c r="H6" s="201"/>
      <c r="I6" s="201"/>
      <c r="J6" s="201"/>
      <c r="K6" s="171" t="s">
        <v>82</v>
      </c>
      <c r="L6" s="152" t="s">
        <v>2</v>
      </c>
      <c r="M6" s="200" t="s">
        <v>3</v>
      </c>
      <c r="N6" s="201"/>
      <c r="O6" s="202" t="s">
        <v>91</v>
      </c>
      <c r="P6" s="201"/>
      <c r="Q6" s="201"/>
      <c r="R6" s="203"/>
      <c r="S6" s="171" t="s">
        <v>82</v>
      </c>
    </row>
    <row r="7" spans="1:20" ht="15.75" customHeight="1" x14ac:dyDescent="0.15">
      <c r="A7" s="24"/>
      <c r="B7" s="25"/>
      <c r="C7" s="26"/>
      <c r="D7" s="19"/>
      <c r="E7" s="114"/>
      <c r="F7" s="113"/>
      <c r="G7" s="112"/>
      <c r="H7" s="14"/>
      <c r="I7" s="28"/>
      <c r="J7" s="13"/>
      <c r="K7" s="13"/>
      <c r="L7" s="111"/>
      <c r="M7" s="110"/>
      <c r="N7" s="109"/>
      <c r="O7" s="84"/>
      <c r="P7" s="14"/>
      <c r="Q7" s="28"/>
      <c r="R7" s="29"/>
      <c r="S7" s="172"/>
    </row>
    <row r="8" spans="1:20" ht="15.75" customHeight="1" x14ac:dyDescent="0.15">
      <c r="A8" s="7">
        <v>1</v>
      </c>
      <c r="B8" s="8">
        <v>43779</v>
      </c>
      <c r="C8" s="9">
        <f>WEEKDAY(B8)</f>
        <v>1</v>
      </c>
      <c r="D8" s="19">
        <v>0.58333333333333337</v>
      </c>
      <c r="E8" s="61"/>
      <c r="F8" s="12"/>
      <c r="G8" s="100"/>
      <c r="H8" s="14" t="s">
        <v>34</v>
      </c>
      <c r="I8" s="13"/>
      <c r="J8" s="13"/>
      <c r="K8" s="13"/>
      <c r="L8" s="108"/>
      <c r="M8" s="11"/>
      <c r="N8" s="13"/>
      <c r="O8" s="15"/>
      <c r="P8" s="15"/>
      <c r="Q8" s="13"/>
      <c r="R8" s="29"/>
      <c r="S8" s="166"/>
    </row>
    <row r="9" spans="1:20" ht="15.75" customHeight="1" x14ac:dyDescent="0.15">
      <c r="A9" s="7"/>
      <c r="B9" s="8"/>
      <c r="C9" s="9"/>
      <c r="D9" s="10">
        <v>0.71875</v>
      </c>
      <c r="E9" s="11" t="s">
        <v>33</v>
      </c>
      <c r="F9" s="12" t="s">
        <v>4</v>
      </c>
      <c r="G9" s="15" t="s">
        <v>32</v>
      </c>
      <c r="H9" s="69"/>
      <c r="I9" s="13"/>
      <c r="J9" s="13"/>
      <c r="K9" s="13"/>
      <c r="L9" s="108"/>
      <c r="M9" s="11"/>
      <c r="N9" s="13"/>
      <c r="O9" s="15"/>
      <c r="P9" s="15"/>
      <c r="Q9" s="13"/>
      <c r="R9" s="29"/>
      <c r="S9" s="166"/>
    </row>
    <row r="10" spans="1:20" ht="15.75" customHeight="1" x14ac:dyDescent="0.15">
      <c r="A10" s="30"/>
      <c r="B10" s="31"/>
      <c r="C10" s="32"/>
      <c r="D10" s="10"/>
      <c r="E10" s="33"/>
      <c r="F10" s="34"/>
      <c r="G10" s="35"/>
      <c r="H10" s="36"/>
      <c r="I10" s="16"/>
      <c r="J10" s="16"/>
      <c r="K10" s="16"/>
      <c r="L10" s="86"/>
      <c r="M10" s="33"/>
      <c r="N10" s="35"/>
      <c r="O10" s="35"/>
      <c r="P10" s="36"/>
      <c r="Q10" s="17" t="s">
        <v>9</v>
      </c>
      <c r="R10" s="18" t="s">
        <v>5</v>
      </c>
      <c r="S10" s="167"/>
    </row>
    <row r="11" spans="1:20" ht="15.75" customHeight="1" x14ac:dyDescent="0.15">
      <c r="A11" s="24"/>
      <c r="B11" s="25"/>
      <c r="C11" s="26"/>
      <c r="D11" s="50"/>
      <c r="E11" s="57"/>
      <c r="F11" s="45"/>
      <c r="G11" s="84"/>
      <c r="H11" s="27"/>
      <c r="I11" s="28"/>
      <c r="J11" s="28"/>
      <c r="K11" s="28"/>
      <c r="L11" s="73"/>
      <c r="M11" s="107"/>
      <c r="N11" s="28"/>
      <c r="O11" s="84"/>
      <c r="P11" s="27"/>
      <c r="Q11" s="28"/>
      <c r="R11" s="29"/>
      <c r="S11" s="173"/>
    </row>
    <row r="12" spans="1:20" ht="15.75" customHeight="1" x14ac:dyDescent="0.15">
      <c r="A12" s="7">
        <f>MAX($A$7:A11)+1</f>
        <v>2</v>
      </c>
      <c r="B12" s="8">
        <f>MAX($B$7:B11)+1</f>
        <v>43780</v>
      </c>
      <c r="C12" s="9">
        <f>WEEKDAY(B12)</f>
        <v>2</v>
      </c>
      <c r="D12" s="19">
        <v>3.472222222222222E-3</v>
      </c>
      <c r="E12" s="56" t="s">
        <v>9</v>
      </c>
      <c r="F12" s="20" t="s">
        <v>31</v>
      </c>
      <c r="G12" s="15"/>
      <c r="H12" s="70"/>
      <c r="I12" s="14"/>
      <c r="J12" s="14"/>
      <c r="K12" s="14"/>
      <c r="L12" s="73"/>
      <c r="M12" s="56"/>
      <c r="N12" s="21"/>
      <c r="O12" s="15"/>
      <c r="P12" s="14"/>
      <c r="Q12" s="14"/>
      <c r="R12" s="29"/>
      <c r="S12" s="185" t="s">
        <v>97</v>
      </c>
    </row>
    <row r="13" spans="1:20" ht="15.75" customHeight="1" x14ac:dyDescent="0.15">
      <c r="A13" s="7"/>
      <c r="B13" s="8"/>
      <c r="C13" s="9"/>
      <c r="D13" s="19"/>
      <c r="E13" s="56"/>
      <c r="F13" s="20"/>
      <c r="G13" s="100"/>
      <c r="H13" s="14" t="s">
        <v>30</v>
      </c>
      <c r="I13" s="14"/>
      <c r="J13" s="14"/>
      <c r="K13" s="14"/>
      <c r="L13" s="73"/>
      <c r="M13" s="56"/>
      <c r="N13" s="21"/>
      <c r="O13" s="15"/>
      <c r="P13" s="14"/>
      <c r="Q13" s="14"/>
      <c r="R13" s="29"/>
      <c r="S13" s="142"/>
    </row>
    <row r="14" spans="1:20" ht="15.75" customHeight="1" x14ac:dyDescent="0.15">
      <c r="A14" s="7"/>
      <c r="B14" s="8"/>
      <c r="C14" s="9"/>
      <c r="D14" s="19"/>
      <c r="E14" s="56"/>
      <c r="F14" s="20"/>
      <c r="G14" s="15"/>
      <c r="H14" s="14" t="s">
        <v>29</v>
      </c>
      <c r="I14" s="14"/>
      <c r="J14" s="14"/>
      <c r="K14" s="14"/>
      <c r="L14" s="73"/>
      <c r="M14" s="56"/>
      <c r="N14" s="21"/>
      <c r="O14" s="15"/>
      <c r="P14" s="14"/>
      <c r="Q14" s="14"/>
      <c r="R14" s="29"/>
      <c r="S14" s="142" t="s">
        <v>100</v>
      </c>
    </row>
    <row r="15" spans="1:20" ht="15.75" customHeight="1" x14ac:dyDescent="0.15">
      <c r="A15" s="7"/>
      <c r="B15" s="8"/>
      <c r="C15" s="9"/>
      <c r="D15" s="19"/>
      <c r="E15" s="48"/>
      <c r="F15" s="20"/>
      <c r="G15" s="15"/>
      <c r="H15" s="14"/>
      <c r="I15" s="82"/>
      <c r="J15" s="82"/>
      <c r="K15" s="82"/>
      <c r="L15" s="73"/>
      <c r="M15" s="48"/>
      <c r="N15" s="21"/>
      <c r="O15" s="15"/>
      <c r="P15" s="82"/>
      <c r="Q15" s="82"/>
      <c r="R15" s="29"/>
      <c r="S15" s="174"/>
    </row>
    <row r="16" spans="1:20" ht="15.75" customHeight="1" x14ac:dyDescent="0.15">
      <c r="A16" s="30"/>
      <c r="B16" s="31"/>
      <c r="C16" s="32"/>
      <c r="D16" s="23"/>
      <c r="E16" s="33"/>
      <c r="F16" s="34"/>
      <c r="G16" s="35"/>
      <c r="H16" s="71"/>
      <c r="I16" s="16"/>
      <c r="J16" s="16"/>
      <c r="K16" s="16"/>
      <c r="L16" s="86"/>
      <c r="M16" s="33"/>
      <c r="N16" s="35"/>
      <c r="O16" s="35"/>
      <c r="P16" s="36"/>
      <c r="Q16" s="17" t="s">
        <v>9</v>
      </c>
      <c r="R16" s="18" t="s">
        <v>5</v>
      </c>
      <c r="S16" s="167"/>
    </row>
    <row r="17" spans="1:19" ht="15.75" customHeight="1" x14ac:dyDescent="0.15">
      <c r="A17" s="24"/>
      <c r="B17" s="25"/>
      <c r="C17" s="26"/>
      <c r="D17" s="19"/>
      <c r="E17" s="57"/>
      <c r="F17" s="45"/>
      <c r="G17" s="84"/>
      <c r="H17" s="27"/>
      <c r="I17" s="28"/>
      <c r="J17" s="28"/>
      <c r="K17" s="28"/>
      <c r="L17" s="94"/>
      <c r="M17" s="107"/>
      <c r="N17" s="28"/>
      <c r="O17" s="84"/>
      <c r="P17" s="27"/>
      <c r="Q17" s="28"/>
      <c r="R17" s="29"/>
      <c r="S17" s="177" t="s">
        <v>97</v>
      </c>
    </row>
    <row r="18" spans="1:19" ht="15.75" customHeight="1" x14ac:dyDescent="0.15">
      <c r="A18" s="7">
        <f>MAX($A$7:A16)+1</f>
        <v>3</v>
      </c>
      <c r="B18" s="8">
        <f>MAX($B$7:B16)+1</f>
        <v>43781</v>
      </c>
      <c r="C18" s="9">
        <f>WEEKDAY(B18)</f>
        <v>3</v>
      </c>
      <c r="D18" s="19">
        <v>0.39583333333333331</v>
      </c>
      <c r="E18" s="56" t="s">
        <v>12</v>
      </c>
      <c r="F18" s="20" t="s">
        <v>6</v>
      </c>
      <c r="G18" s="15" t="s">
        <v>35</v>
      </c>
      <c r="H18" s="70"/>
      <c r="I18" s="103"/>
      <c r="J18" s="140"/>
      <c r="K18" s="163"/>
      <c r="L18" s="153">
        <v>0.3263888888888889</v>
      </c>
      <c r="M18" s="56" t="s">
        <v>12</v>
      </c>
      <c r="N18" s="20" t="s">
        <v>6</v>
      </c>
      <c r="O18" s="15" t="s">
        <v>37</v>
      </c>
      <c r="P18" s="83"/>
      <c r="Q18" s="82"/>
      <c r="R18" s="29"/>
      <c r="S18" s="164"/>
    </row>
    <row r="19" spans="1:19" ht="15.75" customHeight="1" x14ac:dyDescent="0.15">
      <c r="A19" s="7"/>
      <c r="B19" s="8"/>
      <c r="C19" s="9"/>
      <c r="D19" s="19">
        <v>0.50694444444444442</v>
      </c>
      <c r="E19" s="48" t="s">
        <v>10</v>
      </c>
      <c r="F19" s="20" t="s">
        <v>7</v>
      </c>
      <c r="G19" s="15"/>
      <c r="H19" s="105"/>
      <c r="I19" s="103"/>
      <c r="J19" s="140"/>
      <c r="K19" s="178" t="s">
        <v>83</v>
      </c>
      <c r="L19" s="153">
        <v>0.51041666666666663</v>
      </c>
      <c r="M19" s="48" t="s">
        <v>20</v>
      </c>
      <c r="N19" s="20" t="s">
        <v>7</v>
      </c>
      <c r="O19" s="15"/>
      <c r="P19" s="104"/>
      <c r="Q19" s="65"/>
      <c r="R19" s="29"/>
      <c r="S19" s="164"/>
    </row>
    <row r="20" spans="1:19" ht="15.75" customHeight="1" x14ac:dyDescent="0.15">
      <c r="A20" s="7"/>
      <c r="B20" s="8"/>
      <c r="C20" s="9"/>
      <c r="D20" s="19"/>
      <c r="E20" s="48"/>
      <c r="F20" s="20"/>
      <c r="G20" s="15"/>
      <c r="H20" s="14" t="s">
        <v>28</v>
      </c>
      <c r="I20" s="103"/>
      <c r="J20" s="140"/>
      <c r="K20" s="163"/>
      <c r="L20" s="153"/>
      <c r="M20" s="48" t="s">
        <v>20</v>
      </c>
      <c r="N20" s="20" t="s">
        <v>6</v>
      </c>
      <c r="O20" s="15" t="s">
        <v>41</v>
      </c>
      <c r="P20" s="104"/>
      <c r="Q20" s="65"/>
      <c r="R20" s="29"/>
      <c r="S20" s="164" t="s">
        <v>83</v>
      </c>
    </row>
    <row r="21" spans="1:19" ht="15.75" customHeight="1" x14ac:dyDescent="0.15">
      <c r="A21" s="7"/>
      <c r="B21" s="8"/>
      <c r="C21" s="9"/>
      <c r="D21" s="19"/>
      <c r="E21" s="101"/>
      <c r="F21" s="12"/>
      <c r="G21" s="15"/>
      <c r="H21" s="14" t="s">
        <v>26</v>
      </c>
      <c r="I21" s="103"/>
      <c r="J21" s="140"/>
      <c r="K21" s="163"/>
      <c r="L21" s="153"/>
      <c r="M21" s="48" t="s">
        <v>40</v>
      </c>
      <c r="N21" s="20" t="s">
        <v>7</v>
      </c>
      <c r="O21" s="15"/>
      <c r="P21" s="37"/>
      <c r="Q21" s="37"/>
      <c r="R21" s="134"/>
      <c r="S21" s="163"/>
    </row>
    <row r="22" spans="1:19" ht="15.75" customHeight="1" x14ac:dyDescent="0.15">
      <c r="A22" s="7"/>
      <c r="B22" s="8"/>
      <c r="C22" s="9"/>
      <c r="D22" s="19"/>
      <c r="E22" s="101"/>
      <c r="F22" s="12"/>
      <c r="G22" s="15"/>
      <c r="H22" s="14"/>
      <c r="I22" s="103"/>
      <c r="J22" s="140"/>
      <c r="K22" s="163"/>
      <c r="L22" s="153"/>
      <c r="M22" s="48"/>
      <c r="N22" s="20"/>
      <c r="O22" s="15"/>
      <c r="P22" s="37" t="s">
        <v>27</v>
      </c>
      <c r="Q22" s="37"/>
      <c r="R22" s="134"/>
      <c r="S22" s="163"/>
    </row>
    <row r="23" spans="1:19" ht="15.75" customHeight="1" x14ac:dyDescent="0.15">
      <c r="A23" s="7"/>
      <c r="B23" s="8"/>
      <c r="C23" s="9"/>
      <c r="D23" s="10"/>
      <c r="E23" s="102"/>
      <c r="F23" s="12"/>
      <c r="G23" s="15"/>
      <c r="H23" s="14"/>
      <c r="I23" s="14"/>
      <c r="J23" s="47"/>
      <c r="K23" s="165"/>
      <c r="L23" s="161"/>
      <c r="M23" s="48"/>
      <c r="N23" s="20"/>
      <c r="O23" s="15"/>
      <c r="P23" s="37" t="s">
        <v>42</v>
      </c>
      <c r="Q23" s="37"/>
      <c r="R23" s="29"/>
      <c r="S23" s="165"/>
    </row>
    <row r="24" spans="1:19" ht="15.75" customHeight="1" x14ac:dyDescent="0.15">
      <c r="A24" s="7"/>
      <c r="B24" s="8"/>
      <c r="C24" s="9"/>
      <c r="D24" s="10"/>
      <c r="E24" s="102"/>
      <c r="F24" s="12"/>
      <c r="G24" s="15"/>
      <c r="H24" s="14"/>
      <c r="I24" s="14"/>
      <c r="J24" s="47"/>
      <c r="K24" s="165"/>
      <c r="L24" s="161"/>
      <c r="M24" s="48"/>
      <c r="N24" s="20"/>
      <c r="O24" s="15"/>
      <c r="P24" s="14"/>
      <c r="Q24" s="14"/>
      <c r="R24" s="29"/>
      <c r="S24" s="165"/>
    </row>
    <row r="25" spans="1:19" ht="15.75" customHeight="1" x14ac:dyDescent="0.15">
      <c r="A25" s="30"/>
      <c r="B25" s="31"/>
      <c r="C25" s="32"/>
      <c r="D25" s="23"/>
      <c r="E25" s="33"/>
      <c r="F25" s="34"/>
      <c r="G25" s="35"/>
      <c r="H25" s="36"/>
      <c r="I25" s="17" t="s">
        <v>11</v>
      </c>
      <c r="J25" s="18" t="s">
        <v>81</v>
      </c>
      <c r="K25" s="167"/>
      <c r="L25" s="162"/>
      <c r="M25" s="33"/>
      <c r="N25" s="34"/>
      <c r="O25" s="35"/>
      <c r="P25" s="36"/>
      <c r="Q25" s="17" t="s">
        <v>13</v>
      </c>
      <c r="R25" s="18" t="s">
        <v>5</v>
      </c>
      <c r="S25" s="167"/>
    </row>
    <row r="26" spans="1:19" ht="15.75" customHeight="1" x14ac:dyDescent="0.15">
      <c r="A26" s="24"/>
      <c r="B26" s="25"/>
      <c r="C26" s="26"/>
      <c r="D26" s="19"/>
      <c r="E26" s="57"/>
      <c r="F26" s="45"/>
      <c r="G26" s="84"/>
      <c r="H26" s="27"/>
      <c r="I26" s="28"/>
      <c r="J26" s="29"/>
      <c r="K26" s="166"/>
      <c r="L26" s="153"/>
      <c r="M26" s="57"/>
      <c r="N26" s="45"/>
      <c r="O26" s="84"/>
      <c r="P26" s="27"/>
      <c r="Q26" s="28"/>
      <c r="R26" s="29"/>
      <c r="S26" s="166"/>
    </row>
    <row r="27" spans="1:19" ht="15.75" customHeight="1" x14ac:dyDescent="0.15">
      <c r="A27" s="7">
        <f>MAX($A$7:A24)+1</f>
        <v>4</v>
      </c>
      <c r="B27" s="8">
        <f>MAX($B$7:B23)+1</f>
        <v>43782</v>
      </c>
      <c r="C27" s="9">
        <f>WEEKDAY(B27)</f>
        <v>4</v>
      </c>
      <c r="D27" s="19"/>
      <c r="E27" s="101"/>
      <c r="F27" s="12"/>
      <c r="G27" s="100"/>
      <c r="H27" s="37" t="s">
        <v>43</v>
      </c>
      <c r="I27" s="13"/>
      <c r="J27" s="29"/>
      <c r="K27" s="183" t="s">
        <v>85</v>
      </c>
      <c r="L27" s="153"/>
      <c r="M27" s="101"/>
      <c r="N27" s="12"/>
      <c r="O27" s="15"/>
      <c r="P27" s="121" t="s">
        <v>46</v>
      </c>
      <c r="Q27" s="13"/>
      <c r="R27" s="29"/>
      <c r="S27" s="183" t="s">
        <v>86</v>
      </c>
    </row>
    <row r="28" spans="1:19" ht="15.75" customHeight="1" x14ac:dyDescent="0.15">
      <c r="A28" s="7"/>
      <c r="B28" s="8"/>
      <c r="C28" s="9"/>
      <c r="D28" s="19"/>
      <c r="E28" s="11"/>
      <c r="F28" s="12"/>
      <c r="G28" s="100"/>
      <c r="H28" s="37"/>
      <c r="I28" s="13"/>
      <c r="J28" s="29"/>
      <c r="K28" s="166"/>
      <c r="L28" s="153"/>
      <c r="M28" s="101"/>
      <c r="N28" s="12"/>
      <c r="O28" s="100"/>
      <c r="P28" s="121"/>
      <c r="Q28" s="13"/>
      <c r="R28" s="29"/>
      <c r="S28" s="166"/>
    </row>
    <row r="29" spans="1:19" ht="15.75" customHeight="1" x14ac:dyDescent="0.15">
      <c r="A29" s="7"/>
      <c r="B29" s="8"/>
      <c r="C29" s="9"/>
      <c r="D29" s="10"/>
      <c r="E29" s="11"/>
      <c r="F29" s="12"/>
      <c r="G29" s="15"/>
      <c r="H29" s="14"/>
      <c r="I29" s="14"/>
      <c r="J29" s="47"/>
      <c r="K29" s="165"/>
      <c r="L29" s="161" t="s">
        <v>24</v>
      </c>
      <c r="M29" s="11" t="s">
        <v>24</v>
      </c>
      <c r="N29" s="12" t="s">
        <v>25</v>
      </c>
      <c r="O29" s="15"/>
      <c r="P29" s="122"/>
      <c r="Q29" s="14"/>
      <c r="R29" s="29"/>
      <c r="S29" s="165"/>
    </row>
    <row r="30" spans="1:19" ht="15.75" customHeight="1" x14ac:dyDescent="0.15">
      <c r="A30" s="30"/>
      <c r="B30" s="31"/>
      <c r="C30" s="32"/>
      <c r="D30" s="23"/>
      <c r="E30" s="33"/>
      <c r="F30" s="34"/>
      <c r="G30" s="35"/>
      <c r="H30" s="36"/>
      <c r="I30" s="17" t="s">
        <v>11</v>
      </c>
      <c r="J30" s="18" t="s">
        <v>81</v>
      </c>
      <c r="K30" s="167"/>
      <c r="L30" s="162"/>
      <c r="M30" s="33"/>
      <c r="N30" s="34"/>
      <c r="O30" s="35"/>
      <c r="P30" s="123"/>
      <c r="Q30" s="17" t="s">
        <v>13</v>
      </c>
      <c r="R30" s="18" t="s">
        <v>5</v>
      </c>
      <c r="S30" s="167"/>
    </row>
    <row r="31" spans="1:19" ht="15.75" customHeight="1" x14ac:dyDescent="0.15">
      <c r="A31" s="24"/>
      <c r="B31" s="25"/>
      <c r="C31" s="26"/>
      <c r="D31" s="19"/>
      <c r="E31" s="57"/>
      <c r="F31" s="45"/>
      <c r="G31" s="15"/>
      <c r="H31" s="27"/>
      <c r="I31" s="28"/>
      <c r="J31" s="29"/>
      <c r="K31" s="166"/>
      <c r="L31" s="153"/>
      <c r="M31" s="57"/>
      <c r="N31" s="45"/>
      <c r="O31" s="84"/>
      <c r="P31" s="124"/>
      <c r="Q31" s="28"/>
      <c r="R31" s="29"/>
      <c r="S31" s="166"/>
    </row>
    <row r="32" spans="1:19" ht="15.75" customHeight="1" x14ac:dyDescent="0.15">
      <c r="A32" s="7">
        <f>MAX($A$7:A31)+1</f>
        <v>5</v>
      </c>
      <c r="B32" s="8">
        <f>MAX($B$7:B31)+1</f>
        <v>43783</v>
      </c>
      <c r="C32" s="9">
        <f>WEEKDAY(B32)</f>
        <v>5</v>
      </c>
      <c r="D32" s="10"/>
      <c r="E32" s="48"/>
      <c r="F32" s="20"/>
      <c r="G32" s="15"/>
      <c r="H32" s="37" t="s">
        <v>43</v>
      </c>
      <c r="I32" s="14"/>
      <c r="J32" s="47"/>
      <c r="K32" s="179" t="s">
        <v>86</v>
      </c>
      <c r="L32" s="161" t="s">
        <v>24</v>
      </c>
      <c r="M32" s="11" t="s">
        <v>24</v>
      </c>
      <c r="N32" s="12" t="s">
        <v>24</v>
      </c>
      <c r="O32" s="15"/>
      <c r="P32" s="121" t="s">
        <v>23</v>
      </c>
      <c r="Q32" s="14"/>
      <c r="R32" s="29"/>
      <c r="S32" s="179" t="s">
        <v>86</v>
      </c>
    </row>
    <row r="33" spans="1:19" ht="15.75" hidden="1" customHeight="1" x14ac:dyDescent="0.15">
      <c r="A33" s="7"/>
      <c r="B33" s="8"/>
      <c r="C33" s="9"/>
      <c r="D33" s="10"/>
      <c r="E33" s="48"/>
      <c r="F33" s="20"/>
      <c r="G33" s="15"/>
      <c r="H33" s="14"/>
      <c r="I33" s="14"/>
      <c r="J33" s="47"/>
      <c r="K33" s="165"/>
      <c r="L33" s="161"/>
      <c r="M33" s="11"/>
      <c r="N33" s="12"/>
      <c r="O33" s="15"/>
      <c r="P33" s="125"/>
      <c r="Q33" s="14"/>
      <c r="R33" s="29"/>
      <c r="S33" s="165"/>
    </row>
    <row r="34" spans="1:19" ht="15.75" customHeight="1" x14ac:dyDescent="0.15">
      <c r="A34" s="7"/>
      <c r="B34" s="8"/>
      <c r="C34" s="9"/>
      <c r="D34" s="10"/>
      <c r="E34" s="48"/>
      <c r="F34" s="20"/>
      <c r="G34" s="15"/>
      <c r="H34" s="14"/>
      <c r="I34" s="14"/>
      <c r="J34" s="47"/>
      <c r="K34" s="165"/>
      <c r="L34" s="161"/>
      <c r="M34" s="11"/>
      <c r="N34" s="12"/>
      <c r="O34" s="15"/>
      <c r="P34" s="122"/>
      <c r="Q34" s="14"/>
      <c r="R34" s="29"/>
      <c r="S34" s="165"/>
    </row>
    <row r="35" spans="1:19" ht="15.75" customHeight="1" x14ac:dyDescent="0.15">
      <c r="A35" s="30"/>
      <c r="B35" s="31"/>
      <c r="C35" s="32"/>
      <c r="D35" s="23"/>
      <c r="E35" s="33"/>
      <c r="F35" s="34"/>
      <c r="G35" s="35"/>
      <c r="H35" s="36"/>
      <c r="I35" s="17" t="s">
        <v>11</v>
      </c>
      <c r="J35" s="18" t="s">
        <v>81</v>
      </c>
      <c r="K35" s="167"/>
      <c r="L35" s="162"/>
      <c r="M35" s="33"/>
      <c r="N35" s="34"/>
      <c r="O35" s="35"/>
      <c r="P35" s="123"/>
      <c r="Q35" s="17" t="s">
        <v>13</v>
      </c>
      <c r="R35" s="18" t="s">
        <v>5</v>
      </c>
      <c r="S35" s="167"/>
    </row>
    <row r="36" spans="1:19" ht="15.75" customHeight="1" x14ac:dyDescent="0.15">
      <c r="A36" s="24"/>
      <c r="B36" s="25"/>
      <c r="C36" s="26"/>
      <c r="D36" s="19"/>
      <c r="E36" s="58"/>
      <c r="F36" s="45"/>
      <c r="G36" s="15"/>
      <c r="H36" s="27"/>
      <c r="I36" s="28"/>
      <c r="J36" s="29"/>
      <c r="K36" s="166"/>
      <c r="L36" s="153"/>
      <c r="M36" s="58"/>
      <c r="N36" s="45"/>
      <c r="O36" s="84"/>
      <c r="P36" s="124"/>
      <c r="Q36" s="28"/>
      <c r="R36" s="29"/>
      <c r="S36" s="166"/>
    </row>
    <row r="37" spans="1:19" ht="15.75" customHeight="1" x14ac:dyDescent="0.15">
      <c r="A37" s="7">
        <f>MAX($A$7:A36)+1</f>
        <v>6</v>
      </c>
      <c r="B37" s="8">
        <f>MAX($B$7:B36)+1</f>
        <v>43784</v>
      </c>
      <c r="C37" s="9">
        <f>WEEKDAY(B37)</f>
        <v>6</v>
      </c>
      <c r="D37" s="19"/>
      <c r="E37" s="48"/>
      <c r="F37" s="20"/>
      <c r="G37" s="15"/>
      <c r="H37" s="37" t="s">
        <v>44</v>
      </c>
      <c r="I37" s="37"/>
      <c r="J37" s="141"/>
      <c r="K37" s="180" t="s">
        <v>86</v>
      </c>
      <c r="L37" s="153"/>
      <c r="M37" s="48"/>
      <c r="N37" s="20"/>
      <c r="O37" s="15"/>
      <c r="P37" s="121" t="s">
        <v>65</v>
      </c>
      <c r="Q37" s="37"/>
      <c r="R37" s="38"/>
      <c r="S37" s="180" t="s">
        <v>86</v>
      </c>
    </row>
    <row r="38" spans="1:19" ht="15.75" customHeight="1" x14ac:dyDescent="0.15">
      <c r="A38" s="7"/>
      <c r="B38" s="8"/>
      <c r="C38" s="9"/>
      <c r="D38" s="19"/>
      <c r="E38" s="48"/>
      <c r="F38" s="20"/>
      <c r="G38" s="15"/>
      <c r="H38" s="37"/>
      <c r="I38" s="37"/>
      <c r="J38" s="141"/>
      <c r="K38" s="168"/>
      <c r="L38" s="153"/>
      <c r="M38" s="48"/>
      <c r="N38" s="20"/>
      <c r="O38" s="15"/>
      <c r="P38" s="121"/>
      <c r="Q38" s="37"/>
      <c r="R38" s="38"/>
      <c r="S38" s="168"/>
    </row>
    <row r="39" spans="1:19" ht="15.75" customHeight="1" x14ac:dyDescent="0.15">
      <c r="A39" s="7"/>
      <c r="B39" s="8"/>
      <c r="C39" s="9"/>
      <c r="D39" s="19"/>
      <c r="E39" s="48"/>
      <c r="F39" s="20"/>
      <c r="G39" s="22"/>
      <c r="H39" s="14"/>
      <c r="I39" s="37"/>
      <c r="J39" s="141"/>
      <c r="K39" s="168"/>
      <c r="L39" s="153"/>
      <c r="M39" s="48"/>
      <c r="N39" s="20"/>
      <c r="O39" s="22"/>
      <c r="P39" s="122"/>
      <c r="Q39" s="37"/>
      <c r="R39" s="38"/>
      <c r="S39" s="168"/>
    </row>
    <row r="40" spans="1:19" ht="15.75" customHeight="1" x14ac:dyDescent="0.15">
      <c r="A40" s="30"/>
      <c r="B40" s="31"/>
      <c r="C40" s="32"/>
      <c r="D40" s="98"/>
      <c r="E40" s="49"/>
      <c r="F40" s="34"/>
      <c r="G40" s="35"/>
      <c r="H40" s="99"/>
      <c r="I40" s="17" t="s">
        <v>11</v>
      </c>
      <c r="J40" s="18" t="s">
        <v>81</v>
      </c>
      <c r="K40" s="167"/>
      <c r="L40" s="157"/>
      <c r="M40" s="49"/>
      <c r="N40" s="34"/>
      <c r="O40" s="35"/>
      <c r="P40" s="123"/>
      <c r="Q40" s="17" t="s">
        <v>13</v>
      </c>
      <c r="R40" s="97" t="s">
        <v>5</v>
      </c>
      <c r="S40" s="167"/>
    </row>
    <row r="41" spans="1:19" ht="15.75" customHeight="1" x14ac:dyDescent="0.15">
      <c r="A41" s="7"/>
      <c r="B41" s="64"/>
      <c r="C41" s="39"/>
      <c r="D41" s="19"/>
      <c r="E41" s="48"/>
      <c r="F41" s="20"/>
      <c r="G41" s="15"/>
      <c r="H41" s="40"/>
      <c r="I41" s="21"/>
      <c r="J41" s="38"/>
      <c r="K41" s="169"/>
      <c r="L41" s="153"/>
      <c r="M41" s="48"/>
      <c r="N41" s="20"/>
      <c r="O41" s="21"/>
      <c r="P41" s="126"/>
      <c r="Q41" s="21"/>
      <c r="R41" s="38"/>
      <c r="S41" s="169"/>
    </row>
    <row r="42" spans="1:19" ht="15.75" customHeight="1" x14ac:dyDescent="0.15">
      <c r="A42" s="7">
        <v>7</v>
      </c>
      <c r="B42" s="8">
        <f>MAX($B$7:B40)+1</f>
        <v>43785</v>
      </c>
      <c r="C42" s="9">
        <f>WEEKDAY(B42)</f>
        <v>7</v>
      </c>
      <c r="D42" s="19"/>
      <c r="E42" s="48"/>
      <c r="F42" s="20"/>
      <c r="G42" s="15"/>
      <c r="H42" s="37" t="s">
        <v>54</v>
      </c>
      <c r="I42" s="21"/>
      <c r="J42" s="38"/>
      <c r="K42" s="182" t="s">
        <v>86</v>
      </c>
      <c r="L42" s="153"/>
      <c r="M42" s="48"/>
      <c r="N42" s="20"/>
      <c r="O42" s="15"/>
      <c r="P42" s="121" t="s">
        <v>65</v>
      </c>
      <c r="Q42" s="21"/>
      <c r="R42" s="38"/>
      <c r="S42" s="182" t="s">
        <v>86</v>
      </c>
    </row>
    <row r="43" spans="1:19" ht="15.75" hidden="1" customHeight="1" x14ac:dyDescent="0.15">
      <c r="A43" s="7"/>
      <c r="B43" s="64"/>
      <c r="C43" s="39"/>
      <c r="D43" s="19"/>
      <c r="E43" s="48"/>
      <c r="F43" s="20"/>
      <c r="G43" s="21"/>
      <c r="H43" s="14"/>
      <c r="I43" s="21"/>
      <c r="J43" s="38"/>
      <c r="K43" s="169"/>
      <c r="L43" s="153"/>
      <c r="M43" s="48"/>
      <c r="N43" s="20"/>
      <c r="O43" s="21"/>
      <c r="P43" s="127"/>
      <c r="Q43" s="21"/>
      <c r="R43" s="38"/>
      <c r="S43" s="169"/>
    </row>
    <row r="44" spans="1:19" ht="15.75" customHeight="1" x14ac:dyDescent="0.15">
      <c r="A44" s="7"/>
      <c r="B44" s="64"/>
      <c r="C44" s="39"/>
      <c r="D44" s="19"/>
      <c r="E44" s="48"/>
      <c r="F44" s="20"/>
      <c r="G44" s="21"/>
      <c r="H44" s="14"/>
      <c r="I44" s="21"/>
      <c r="J44" s="38"/>
      <c r="K44" s="169"/>
      <c r="L44" s="153"/>
      <c r="M44" s="48"/>
      <c r="N44" s="20"/>
      <c r="O44" s="21"/>
      <c r="P44" s="127"/>
      <c r="Q44" s="21"/>
      <c r="R44" s="38"/>
      <c r="S44" s="169"/>
    </row>
    <row r="45" spans="1:19" ht="15.75" customHeight="1" x14ac:dyDescent="0.15">
      <c r="A45" s="30"/>
      <c r="B45" s="41"/>
      <c r="C45" s="42"/>
      <c r="D45" s="23"/>
      <c r="E45" s="49"/>
      <c r="F45" s="34"/>
      <c r="G45" s="35"/>
      <c r="H45" s="36"/>
      <c r="I45" s="17" t="s">
        <v>11</v>
      </c>
      <c r="J45" s="18" t="s">
        <v>81</v>
      </c>
      <c r="K45" s="167"/>
      <c r="L45" s="162"/>
      <c r="M45" s="49"/>
      <c r="N45" s="34"/>
      <c r="O45" s="35"/>
      <c r="P45" s="128"/>
      <c r="Q45" s="17" t="s">
        <v>13</v>
      </c>
      <c r="R45" s="18" t="s">
        <v>5</v>
      </c>
      <c r="S45" s="167"/>
    </row>
    <row r="46" spans="1:19" ht="15.75" customHeight="1" x14ac:dyDescent="0.15">
      <c r="A46" s="7"/>
      <c r="B46" s="64"/>
      <c r="C46" s="39"/>
      <c r="D46" s="19"/>
      <c r="E46" s="48"/>
      <c r="F46" s="20"/>
      <c r="G46" s="15"/>
      <c r="H46" s="40"/>
      <c r="I46" s="21"/>
      <c r="J46" s="38"/>
      <c r="K46" s="169"/>
      <c r="L46" s="153"/>
      <c r="M46" s="48"/>
      <c r="N46" s="20"/>
      <c r="O46" s="21"/>
      <c r="P46" s="126"/>
      <c r="Q46" s="21"/>
      <c r="R46" s="38"/>
      <c r="S46" s="169"/>
    </row>
    <row r="47" spans="1:19" ht="15.75" customHeight="1" x14ac:dyDescent="0.15">
      <c r="A47" s="7">
        <f>MAX($A$7:A46)+1</f>
        <v>8</v>
      </c>
      <c r="B47" s="8">
        <f>MAX($B$7:B46)+1</f>
        <v>43786</v>
      </c>
      <c r="C47" s="9">
        <f>WEEKDAY(B47)</f>
        <v>1</v>
      </c>
      <c r="D47" s="10"/>
      <c r="E47" s="44"/>
      <c r="F47" s="12"/>
      <c r="G47" s="15"/>
      <c r="H47" s="37" t="s">
        <v>69</v>
      </c>
      <c r="I47" s="21"/>
      <c r="J47" s="38"/>
      <c r="K47" s="182" t="s">
        <v>86</v>
      </c>
      <c r="L47" s="161"/>
      <c r="M47" s="48"/>
      <c r="N47" s="20"/>
      <c r="O47" s="15"/>
      <c r="P47" s="121" t="s">
        <v>21</v>
      </c>
      <c r="Q47" s="21"/>
      <c r="R47" s="38"/>
      <c r="S47" s="182" t="s">
        <v>86</v>
      </c>
    </row>
    <row r="48" spans="1:19" ht="15.75" hidden="1" customHeight="1" x14ac:dyDescent="0.15">
      <c r="A48" s="7"/>
      <c r="B48" s="64"/>
      <c r="C48" s="39"/>
      <c r="D48" s="10"/>
      <c r="E48" s="56"/>
      <c r="F48" s="12"/>
      <c r="G48" s="21"/>
      <c r="H48" s="14"/>
      <c r="I48" s="21"/>
      <c r="J48" s="38"/>
      <c r="K48" s="169"/>
      <c r="L48" s="161"/>
      <c r="M48" s="48"/>
      <c r="N48" s="20"/>
      <c r="O48" s="21"/>
      <c r="P48" s="122"/>
      <c r="Q48" s="21"/>
      <c r="R48" s="38"/>
      <c r="S48" s="169"/>
    </row>
    <row r="49" spans="1:19" ht="15.75" customHeight="1" x14ac:dyDescent="0.15">
      <c r="A49" s="7"/>
      <c r="B49" s="64"/>
      <c r="C49" s="39"/>
      <c r="D49" s="10"/>
      <c r="E49" s="56"/>
      <c r="F49" s="12"/>
      <c r="G49" s="21"/>
      <c r="H49" s="14"/>
      <c r="I49" s="21"/>
      <c r="J49" s="38"/>
      <c r="K49" s="169"/>
      <c r="L49" s="161"/>
      <c r="M49" s="48"/>
      <c r="N49" s="20"/>
      <c r="O49" s="21"/>
      <c r="P49" s="70" t="s">
        <v>56</v>
      </c>
      <c r="Q49" s="21"/>
      <c r="R49" s="38"/>
      <c r="S49" s="169"/>
    </row>
    <row r="50" spans="1:19" ht="15.75" customHeight="1" x14ac:dyDescent="0.15">
      <c r="A50" s="7"/>
      <c r="B50" s="64"/>
      <c r="C50" s="39"/>
      <c r="D50" s="10"/>
      <c r="E50" s="56"/>
      <c r="F50" s="12"/>
      <c r="G50" s="21"/>
      <c r="H50" s="14"/>
      <c r="I50" s="21"/>
      <c r="J50" s="38"/>
      <c r="K50" s="169"/>
      <c r="L50" s="161"/>
      <c r="M50" s="48"/>
      <c r="N50" s="20"/>
      <c r="O50" s="21"/>
      <c r="P50" s="122"/>
      <c r="Q50" s="21"/>
      <c r="R50" s="38"/>
      <c r="S50" s="169"/>
    </row>
    <row r="51" spans="1:19" ht="15.75" customHeight="1" x14ac:dyDescent="0.15">
      <c r="A51" s="7"/>
      <c r="B51" s="64"/>
      <c r="C51" s="39"/>
      <c r="D51" s="10"/>
      <c r="E51" s="56"/>
      <c r="F51" s="12"/>
      <c r="G51" s="21"/>
      <c r="H51" s="14"/>
      <c r="I51" s="21"/>
      <c r="J51" s="38"/>
      <c r="K51" s="169"/>
      <c r="L51" s="161"/>
      <c r="M51" s="48"/>
      <c r="N51" s="20"/>
      <c r="O51" s="21"/>
      <c r="P51" s="122"/>
      <c r="Q51" s="21"/>
      <c r="R51" s="38"/>
      <c r="S51" s="169"/>
    </row>
    <row r="52" spans="1:19" ht="15.75" customHeight="1" x14ac:dyDescent="0.15">
      <c r="A52" s="30"/>
      <c r="B52" s="41"/>
      <c r="C52" s="42"/>
      <c r="D52" s="23"/>
      <c r="E52" s="49"/>
      <c r="F52" s="34"/>
      <c r="G52" s="35"/>
      <c r="H52" s="43"/>
      <c r="I52" s="17" t="s">
        <v>11</v>
      </c>
      <c r="J52" s="18" t="s">
        <v>81</v>
      </c>
      <c r="K52" s="167"/>
      <c r="L52" s="162"/>
      <c r="M52" s="49"/>
      <c r="N52" s="34"/>
      <c r="O52" s="35"/>
      <c r="P52" s="128"/>
      <c r="Q52" s="17" t="s">
        <v>13</v>
      </c>
      <c r="R52" s="18" t="s">
        <v>5</v>
      </c>
      <c r="S52" s="167"/>
    </row>
    <row r="53" spans="1:19" ht="15.75" customHeight="1" x14ac:dyDescent="0.15">
      <c r="A53" s="7"/>
      <c r="B53" s="64"/>
      <c r="C53" s="39"/>
      <c r="D53" s="19"/>
      <c r="E53" s="48"/>
      <c r="F53" s="20"/>
      <c r="G53" s="15"/>
      <c r="H53" s="40"/>
      <c r="I53" s="21"/>
      <c r="J53" s="38"/>
      <c r="K53" s="169"/>
      <c r="L53" s="153"/>
      <c r="M53" s="48"/>
      <c r="N53" s="20"/>
      <c r="O53" s="21"/>
      <c r="P53" s="126"/>
      <c r="Q53" s="21"/>
      <c r="R53" s="38"/>
      <c r="S53" s="169"/>
    </row>
    <row r="54" spans="1:19" ht="15.75" customHeight="1" x14ac:dyDescent="0.15">
      <c r="A54" s="7">
        <f>MAX($A$7:A52)+1</f>
        <v>9</v>
      </c>
      <c r="B54" s="8">
        <f>MAX($B$7:B52)+1</f>
        <v>43787</v>
      </c>
      <c r="C54" s="9">
        <f>WEEKDAY(B54)</f>
        <v>2</v>
      </c>
      <c r="D54" s="19"/>
      <c r="E54" s="48"/>
      <c r="F54" s="20"/>
      <c r="G54" s="15"/>
      <c r="H54" s="37" t="s">
        <v>55</v>
      </c>
      <c r="I54" s="21"/>
      <c r="J54" s="38"/>
      <c r="K54" s="182" t="s">
        <v>86</v>
      </c>
      <c r="L54" s="153"/>
      <c r="M54" s="48" t="s">
        <v>40</v>
      </c>
      <c r="N54" s="20" t="s">
        <v>6</v>
      </c>
      <c r="O54" s="15"/>
      <c r="Q54" s="21"/>
      <c r="R54" s="38"/>
      <c r="S54" s="182" t="s">
        <v>86</v>
      </c>
    </row>
    <row r="55" spans="1:19" ht="15.75" customHeight="1" x14ac:dyDescent="0.15">
      <c r="A55" s="7"/>
      <c r="B55" s="8"/>
      <c r="C55" s="9"/>
      <c r="D55" s="19"/>
      <c r="E55" s="48"/>
      <c r="F55" s="20"/>
      <c r="G55" s="15"/>
      <c r="H55" s="14"/>
      <c r="I55" s="21"/>
      <c r="J55" s="38"/>
      <c r="K55" s="169"/>
      <c r="L55" s="153"/>
      <c r="M55" s="44" t="s">
        <v>60</v>
      </c>
      <c r="N55" s="12" t="s">
        <v>7</v>
      </c>
      <c r="O55" s="15"/>
      <c r="P55" s="120" t="s">
        <v>58</v>
      </c>
      <c r="Q55" s="21"/>
      <c r="R55" s="38"/>
      <c r="S55" s="169"/>
    </row>
    <row r="56" spans="1:19" ht="15.75" customHeight="1" x14ac:dyDescent="0.15">
      <c r="A56" s="7"/>
      <c r="B56" s="64"/>
      <c r="C56" s="39"/>
      <c r="D56" s="19"/>
      <c r="E56" s="48"/>
      <c r="F56" s="20"/>
      <c r="G56" s="15"/>
      <c r="H56" s="14"/>
      <c r="I56" s="21"/>
      <c r="J56" s="38"/>
      <c r="K56" s="169"/>
      <c r="L56" s="153"/>
      <c r="M56" s="44"/>
      <c r="N56" s="12"/>
      <c r="O56" s="15"/>
      <c r="P56" s="121" t="s">
        <v>64</v>
      </c>
      <c r="Q56" s="21"/>
      <c r="R56" s="38"/>
      <c r="S56" s="169"/>
    </row>
    <row r="57" spans="1:19" ht="15.75" customHeight="1" x14ac:dyDescent="0.15">
      <c r="A57" s="7"/>
      <c r="B57" s="64"/>
      <c r="C57" s="39"/>
      <c r="D57" s="19"/>
      <c r="E57" s="48"/>
      <c r="F57" s="20"/>
      <c r="G57" s="15"/>
      <c r="H57" s="70"/>
      <c r="I57" s="21"/>
      <c r="J57" s="38"/>
      <c r="K57" s="169"/>
      <c r="L57" s="153"/>
      <c r="M57" s="44"/>
      <c r="N57" s="12"/>
      <c r="O57" s="15"/>
      <c r="P57" s="122"/>
      <c r="Q57" s="21"/>
      <c r="R57" s="38"/>
      <c r="S57" s="169"/>
    </row>
    <row r="58" spans="1:19" ht="15.75" customHeight="1" x14ac:dyDescent="0.15">
      <c r="A58" s="30"/>
      <c r="B58" s="41"/>
      <c r="C58" s="42"/>
      <c r="D58" s="23"/>
      <c r="E58" s="49"/>
      <c r="F58" s="34"/>
      <c r="G58" s="35"/>
      <c r="H58" s="36"/>
      <c r="I58" s="17" t="s">
        <v>11</v>
      </c>
      <c r="J58" s="18" t="s">
        <v>81</v>
      </c>
      <c r="K58" s="167"/>
      <c r="L58" s="162"/>
      <c r="M58" s="49"/>
      <c r="N58" s="34"/>
      <c r="O58" s="35"/>
      <c r="P58" s="123"/>
      <c r="Q58" s="17" t="s">
        <v>57</v>
      </c>
      <c r="R58" s="18" t="s">
        <v>5</v>
      </c>
      <c r="S58" s="167"/>
    </row>
    <row r="59" spans="1:19" ht="15.75" customHeight="1" x14ac:dyDescent="0.15">
      <c r="A59" s="7"/>
      <c r="B59" s="64"/>
      <c r="C59" s="39"/>
      <c r="D59" s="19"/>
      <c r="E59" s="48"/>
      <c r="F59" s="20"/>
      <c r="G59" s="15"/>
      <c r="H59" s="14"/>
      <c r="I59" s="21"/>
      <c r="J59" s="38"/>
      <c r="K59" s="169"/>
      <c r="L59" s="153"/>
      <c r="M59" s="48"/>
      <c r="N59" s="20"/>
      <c r="O59" s="21"/>
      <c r="P59" s="126"/>
      <c r="Q59" s="21"/>
      <c r="R59" s="38"/>
      <c r="S59" s="169"/>
    </row>
    <row r="60" spans="1:19" ht="15.75" customHeight="1" x14ac:dyDescent="0.15">
      <c r="A60" s="7">
        <f>MAX($A$7:A58)+1</f>
        <v>10</v>
      </c>
      <c r="B60" s="8">
        <f>MAX($B$7:B58)+1</f>
        <v>43788</v>
      </c>
      <c r="C60" s="9">
        <f>WEEKDAY(B60)</f>
        <v>3</v>
      </c>
      <c r="D60" s="19"/>
      <c r="E60" s="48"/>
      <c r="F60" s="20"/>
      <c r="G60" s="15"/>
      <c r="H60" s="37" t="s">
        <v>21</v>
      </c>
      <c r="I60" s="21"/>
      <c r="J60" s="38"/>
      <c r="K60" s="182" t="s">
        <v>86</v>
      </c>
      <c r="L60" s="153"/>
      <c r="M60" s="48"/>
      <c r="N60" s="20"/>
      <c r="O60" s="21"/>
      <c r="P60" s="121" t="s">
        <v>64</v>
      </c>
      <c r="Q60" s="21"/>
      <c r="R60" s="38"/>
      <c r="S60" s="182" t="s">
        <v>86</v>
      </c>
    </row>
    <row r="61" spans="1:19" ht="15.75" customHeight="1" x14ac:dyDescent="0.15">
      <c r="A61" s="7"/>
      <c r="B61" s="8"/>
      <c r="C61" s="9"/>
      <c r="D61" s="19"/>
      <c r="E61" s="48"/>
      <c r="F61" s="20"/>
      <c r="G61" s="22"/>
      <c r="H61" s="14" t="s">
        <v>48</v>
      </c>
      <c r="I61" s="21"/>
      <c r="J61" s="38"/>
      <c r="K61" s="169"/>
      <c r="L61" s="153"/>
      <c r="M61" s="48"/>
      <c r="N61" s="20"/>
      <c r="O61" s="22"/>
      <c r="P61" s="121"/>
      <c r="Q61" s="14"/>
      <c r="R61" s="47"/>
      <c r="S61" s="169"/>
    </row>
    <row r="62" spans="1:19" ht="15.75" customHeight="1" x14ac:dyDescent="0.15">
      <c r="A62" s="7"/>
      <c r="B62" s="64"/>
      <c r="C62" s="39"/>
      <c r="D62" s="19"/>
      <c r="E62" s="48"/>
      <c r="F62" s="20"/>
      <c r="G62" s="22"/>
      <c r="H62" s="14" t="s">
        <v>50</v>
      </c>
      <c r="I62" s="21"/>
      <c r="J62" s="38"/>
      <c r="K62" s="169"/>
      <c r="L62" s="73"/>
      <c r="M62" s="89"/>
      <c r="N62" s="20"/>
      <c r="O62" s="22"/>
      <c r="P62" s="121"/>
      <c r="Q62" s="14"/>
      <c r="R62" s="47"/>
      <c r="S62" s="169"/>
    </row>
    <row r="63" spans="1:19" ht="15.75" customHeight="1" x14ac:dyDescent="0.15">
      <c r="A63" s="7"/>
      <c r="B63" s="64"/>
      <c r="C63" s="39"/>
      <c r="D63" s="19"/>
      <c r="E63" s="56"/>
      <c r="F63" s="20"/>
      <c r="G63" s="22"/>
      <c r="H63" s="70" t="s">
        <v>51</v>
      </c>
      <c r="I63" s="21"/>
      <c r="J63" s="38"/>
      <c r="K63" s="169"/>
      <c r="L63" s="73"/>
      <c r="M63" s="91"/>
      <c r="N63" s="20"/>
      <c r="O63" s="22"/>
      <c r="P63" s="121"/>
      <c r="Q63" s="15"/>
      <c r="R63" s="47"/>
      <c r="S63" s="169"/>
    </row>
    <row r="64" spans="1:19" ht="15.75" customHeight="1" x14ac:dyDescent="0.15">
      <c r="A64" s="30"/>
      <c r="B64" s="41"/>
      <c r="C64" s="42"/>
      <c r="D64" s="23"/>
      <c r="E64" s="49"/>
      <c r="F64" s="34"/>
      <c r="G64" s="35"/>
      <c r="H64" s="71"/>
      <c r="I64" s="17" t="s">
        <v>11</v>
      </c>
      <c r="J64" s="18" t="s">
        <v>81</v>
      </c>
      <c r="K64" s="167"/>
      <c r="L64" s="86"/>
      <c r="M64" s="95"/>
      <c r="N64" s="34"/>
      <c r="O64" s="35"/>
      <c r="P64" s="129"/>
      <c r="Q64" s="17" t="s">
        <v>57</v>
      </c>
      <c r="R64" s="18" t="s">
        <v>5</v>
      </c>
      <c r="S64" s="167"/>
    </row>
    <row r="65" spans="1:19" ht="15.75" customHeight="1" x14ac:dyDescent="0.15">
      <c r="A65" s="24"/>
      <c r="B65" s="25"/>
      <c r="C65" s="26"/>
      <c r="D65" s="19"/>
      <c r="E65" s="44"/>
      <c r="F65" s="45"/>
      <c r="G65" s="15"/>
      <c r="H65" s="15"/>
      <c r="I65" s="15"/>
      <c r="J65" s="142"/>
      <c r="K65" s="136"/>
      <c r="L65" s="94"/>
      <c r="M65" s="93"/>
      <c r="N65" s="45"/>
      <c r="O65" s="92"/>
      <c r="P65" s="125"/>
      <c r="Q65" s="15"/>
      <c r="R65" s="46"/>
      <c r="S65" s="136"/>
    </row>
    <row r="66" spans="1:19" ht="15.75" customHeight="1" x14ac:dyDescent="0.15">
      <c r="A66" s="7">
        <f>MAX($A$7:A65)+1</f>
        <v>11</v>
      </c>
      <c r="B66" s="8">
        <f>MAX($B$7:B61)+1</f>
        <v>43789</v>
      </c>
      <c r="C66" s="9">
        <f>WEEKDAY(B66)</f>
        <v>4</v>
      </c>
      <c r="D66" s="19"/>
      <c r="E66" s="56"/>
      <c r="F66" s="12"/>
      <c r="G66" s="15"/>
      <c r="H66" s="37" t="s">
        <v>21</v>
      </c>
      <c r="I66" s="21"/>
      <c r="J66" s="38"/>
      <c r="K66" s="182" t="s">
        <v>86</v>
      </c>
      <c r="L66" s="73"/>
      <c r="M66" s="93" t="s">
        <v>60</v>
      </c>
      <c r="N66" s="20" t="s">
        <v>6</v>
      </c>
      <c r="O66" s="15"/>
      <c r="Q66" s="14"/>
      <c r="R66" s="47"/>
      <c r="S66" s="182" t="s">
        <v>86</v>
      </c>
    </row>
    <row r="67" spans="1:19" ht="15.75" customHeight="1" x14ac:dyDescent="0.15">
      <c r="A67" s="7"/>
      <c r="B67" s="8"/>
      <c r="C67" s="9"/>
      <c r="D67" s="19"/>
      <c r="E67" s="89"/>
      <c r="F67" s="12"/>
      <c r="G67" s="15"/>
      <c r="H67" s="131" t="s">
        <v>63</v>
      </c>
      <c r="I67" s="132"/>
      <c r="J67" s="160"/>
      <c r="K67" s="170"/>
      <c r="L67" s="73"/>
      <c r="M67" s="93" t="s">
        <v>40</v>
      </c>
      <c r="N67" s="12" t="s">
        <v>7</v>
      </c>
      <c r="O67" s="15"/>
      <c r="P67" s="121" t="s">
        <v>47</v>
      </c>
      <c r="Q67" s="15"/>
      <c r="R67" s="47"/>
      <c r="S67" s="170"/>
    </row>
    <row r="68" spans="1:19" ht="15.75" customHeight="1" x14ac:dyDescent="0.15">
      <c r="A68" s="7"/>
      <c r="B68" s="8"/>
      <c r="C68" s="9"/>
      <c r="D68" s="19"/>
      <c r="E68" s="48"/>
      <c r="F68" s="12"/>
      <c r="G68" s="15"/>
      <c r="H68" s="133" t="s">
        <v>62</v>
      </c>
      <c r="I68" s="132"/>
      <c r="J68" s="160"/>
      <c r="K68" s="170"/>
      <c r="L68" s="153"/>
      <c r="M68" s="37"/>
      <c r="N68" s="12"/>
      <c r="O68" s="15"/>
      <c r="P68" s="121"/>
      <c r="Q68" s="15"/>
      <c r="R68" s="47"/>
      <c r="S68" s="170"/>
    </row>
    <row r="69" spans="1:19" ht="15.75" customHeight="1" x14ac:dyDescent="0.15">
      <c r="A69" s="7"/>
      <c r="B69" s="8"/>
      <c r="C69" s="9"/>
      <c r="D69" s="19"/>
      <c r="E69" s="48"/>
      <c r="F69" s="12"/>
      <c r="G69" s="15"/>
      <c r="I69" s="21"/>
      <c r="J69" s="38"/>
      <c r="K69" s="21"/>
      <c r="L69" s="88"/>
      <c r="M69" s="48"/>
      <c r="N69" s="12"/>
      <c r="O69" s="15"/>
      <c r="P69" s="127"/>
      <c r="Q69" s="15"/>
      <c r="R69" s="47"/>
      <c r="S69" s="169"/>
    </row>
    <row r="70" spans="1:19" ht="15.75" customHeight="1" x14ac:dyDescent="0.15">
      <c r="A70" s="30"/>
      <c r="B70" s="31"/>
      <c r="C70" s="32"/>
      <c r="D70" s="23"/>
      <c r="E70" s="49"/>
      <c r="F70" s="34"/>
      <c r="G70" s="35"/>
      <c r="H70" s="71"/>
      <c r="I70" s="17" t="s">
        <v>11</v>
      </c>
      <c r="J70" s="18" t="s">
        <v>81</v>
      </c>
      <c r="K70" s="16"/>
      <c r="L70" s="90"/>
      <c r="M70" s="49"/>
      <c r="N70" s="119"/>
      <c r="O70" s="35"/>
      <c r="P70" s="129"/>
      <c r="Q70" s="17" t="s">
        <v>13</v>
      </c>
      <c r="R70" s="18" t="s">
        <v>5</v>
      </c>
      <c r="S70" s="167"/>
    </row>
    <row r="71" spans="1:19" ht="15.75" customHeight="1" x14ac:dyDescent="0.15">
      <c r="A71" s="24"/>
      <c r="B71" s="25"/>
      <c r="C71" s="26"/>
      <c r="D71" s="19"/>
      <c r="E71" s="58"/>
      <c r="F71" s="45"/>
      <c r="G71" s="15"/>
      <c r="H71" s="65"/>
      <c r="I71" s="15"/>
      <c r="J71" s="142"/>
      <c r="K71" s="15"/>
      <c r="L71" s="106"/>
      <c r="M71" s="85"/>
      <c r="N71" s="45"/>
      <c r="O71" s="84"/>
      <c r="P71" s="130"/>
      <c r="Q71" s="15"/>
      <c r="R71" s="47"/>
      <c r="S71" s="136"/>
    </row>
    <row r="72" spans="1:19" ht="15.75" customHeight="1" x14ac:dyDescent="0.15">
      <c r="A72" s="7">
        <f>MAX($A$7:A69)+1</f>
        <v>12</v>
      </c>
      <c r="B72" s="8">
        <f>MAX($B$7:B69)+1</f>
        <v>43790</v>
      </c>
      <c r="C72" s="9">
        <f>WEEKDAY(B72)</f>
        <v>5</v>
      </c>
      <c r="D72" s="19"/>
      <c r="E72" s="56"/>
      <c r="F72" s="20"/>
      <c r="G72" s="15"/>
      <c r="H72" s="37" t="s">
        <v>21</v>
      </c>
      <c r="I72" s="21"/>
      <c r="J72" s="38"/>
      <c r="K72" s="184" t="s">
        <v>86</v>
      </c>
      <c r="L72" s="88"/>
      <c r="M72" s="56"/>
      <c r="N72" s="20"/>
      <c r="O72" s="15"/>
      <c r="P72" s="121" t="s">
        <v>47</v>
      </c>
      <c r="Q72" s="13"/>
      <c r="R72" s="29"/>
      <c r="S72" s="182" t="s">
        <v>87</v>
      </c>
    </row>
    <row r="73" spans="1:19" ht="15.75" customHeight="1" x14ac:dyDescent="0.15">
      <c r="A73" s="7"/>
      <c r="B73" s="8"/>
      <c r="C73" s="9"/>
      <c r="D73" s="19"/>
      <c r="E73" s="48"/>
      <c r="F73" s="20"/>
      <c r="G73" s="15"/>
      <c r="H73" s="14" t="s">
        <v>39</v>
      </c>
      <c r="I73" s="14"/>
      <c r="J73" s="47"/>
      <c r="K73" s="14"/>
      <c r="L73" s="88"/>
      <c r="M73" s="48"/>
      <c r="N73" s="20"/>
      <c r="O73" s="15"/>
      <c r="P73" s="37"/>
      <c r="Q73" s="14"/>
      <c r="R73" s="47"/>
      <c r="S73" s="165"/>
    </row>
    <row r="74" spans="1:19" ht="15.75" customHeight="1" x14ac:dyDescent="0.15">
      <c r="A74" s="7"/>
      <c r="B74" s="8"/>
      <c r="C74" s="9"/>
      <c r="D74" s="19"/>
      <c r="E74" s="56"/>
      <c r="F74" s="12"/>
      <c r="G74" s="15"/>
      <c r="H74" s="14" t="s">
        <v>61</v>
      </c>
      <c r="I74" s="15"/>
      <c r="J74" s="142"/>
      <c r="K74" s="15"/>
      <c r="L74" s="88"/>
      <c r="M74" s="56"/>
      <c r="N74" s="12"/>
      <c r="O74" s="15"/>
      <c r="P74" s="37"/>
      <c r="Q74" s="14"/>
      <c r="R74" s="47"/>
      <c r="S74" s="136"/>
    </row>
    <row r="75" spans="1:19" ht="15.75" customHeight="1" x14ac:dyDescent="0.15">
      <c r="A75" s="30"/>
      <c r="B75" s="31"/>
      <c r="C75" s="32"/>
      <c r="D75" s="23"/>
      <c r="E75" s="49"/>
      <c r="F75" s="34"/>
      <c r="G75" s="35"/>
      <c r="H75" s="36"/>
      <c r="I75" s="17" t="s">
        <v>11</v>
      </c>
      <c r="J75" s="18" t="s">
        <v>81</v>
      </c>
      <c r="K75" s="16"/>
      <c r="L75" s="118"/>
      <c r="M75" s="49"/>
      <c r="N75" s="34"/>
      <c r="O75" s="35"/>
      <c r="P75" s="36"/>
      <c r="Q75" s="17" t="s">
        <v>40</v>
      </c>
      <c r="R75" s="18" t="s">
        <v>5</v>
      </c>
      <c r="S75" s="167"/>
    </row>
    <row r="76" spans="1:19" ht="15.75" customHeight="1" x14ac:dyDescent="0.15">
      <c r="A76" s="24"/>
      <c r="B76" s="25"/>
      <c r="C76" s="26"/>
      <c r="D76" s="19"/>
      <c r="E76" s="58"/>
      <c r="F76" s="45"/>
      <c r="G76" s="15"/>
      <c r="H76" s="65"/>
      <c r="I76" s="15"/>
      <c r="J76" s="142"/>
      <c r="K76" s="15"/>
      <c r="L76" s="88"/>
      <c r="M76" s="85"/>
      <c r="N76" s="45"/>
      <c r="O76" s="84"/>
      <c r="P76" s="65"/>
      <c r="Q76" s="15"/>
      <c r="R76" s="47"/>
      <c r="S76" s="136"/>
    </row>
    <row r="77" spans="1:19" ht="15.75" customHeight="1" x14ac:dyDescent="0.15">
      <c r="A77" s="7">
        <f>MAX($A$7:A75)+1</f>
        <v>13</v>
      </c>
      <c r="B77" s="8">
        <f>MAX($B$7:B75)+1</f>
        <v>43791</v>
      </c>
      <c r="C77" s="9">
        <f>WEEKDAY(B77)</f>
        <v>6</v>
      </c>
      <c r="D77" s="19"/>
      <c r="E77" s="56"/>
      <c r="F77" s="12"/>
      <c r="G77" s="15"/>
      <c r="H77" s="37" t="s">
        <v>21</v>
      </c>
      <c r="I77" s="14"/>
      <c r="J77" s="47"/>
      <c r="K77" s="181" t="s">
        <v>88</v>
      </c>
      <c r="L77" s="88"/>
      <c r="M77" s="91" t="s">
        <v>40</v>
      </c>
      <c r="N77" s="12" t="s">
        <v>6</v>
      </c>
      <c r="O77" s="15" t="s">
        <v>17</v>
      </c>
      <c r="P77" s="37"/>
      <c r="Q77" s="14"/>
      <c r="R77" s="47"/>
      <c r="S77" s="179" t="s">
        <v>86</v>
      </c>
    </row>
    <row r="78" spans="1:19" ht="15.75" customHeight="1" x14ac:dyDescent="0.15">
      <c r="A78" s="7"/>
      <c r="B78" s="8"/>
      <c r="C78" s="9"/>
      <c r="D78" s="19"/>
      <c r="E78" s="56"/>
      <c r="F78" s="12"/>
      <c r="G78" s="15"/>
      <c r="H78" s="14" t="s">
        <v>49</v>
      </c>
      <c r="I78" s="15"/>
      <c r="J78" s="142"/>
      <c r="K78" s="15"/>
      <c r="L78" s="88"/>
      <c r="M78" s="89"/>
      <c r="N78" s="12"/>
      <c r="O78" s="15"/>
      <c r="P78" s="37" t="s">
        <v>21</v>
      </c>
      <c r="Q78" s="14"/>
      <c r="R78" s="47"/>
      <c r="S78" s="136"/>
    </row>
    <row r="79" spans="1:19" ht="15.75" customHeight="1" x14ac:dyDescent="0.15">
      <c r="A79" s="7"/>
      <c r="B79" s="8"/>
      <c r="C79" s="9"/>
      <c r="D79" s="19"/>
      <c r="E79" s="56"/>
      <c r="F79" s="12"/>
      <c r="G79" s="15"/>
      <c r="H79" s="70" t="s">
        <v>38</v>
      </c>
      <c r="I79" s="15"/>
      <c r="J79" s="142"/>
      <c r="K79" s="15"/>
      <c r="L79" s="88"/>
      <c r="M79" s="37"/>
      <c r="N79" s="12"/>
      <c r="O79" s="15"/>
      <c r="P79" s="120" t="s">
        <v>59</v>
      </c>
      <c r="Q79" s="14"/>
      <c r="R79" s="47"/>
      <c r="S79" s="136"/>
    </row>
    <row r="80" spans="1:19" ht="15.75" customHeight="1" x14ac:dyDescent="0.15">
      <c r="A80" s="7"/>
      <c r="B80" s="8"/>
      <c r="C80" s="9"/>
      <c r="D80" s="19"/>
      <c r="E80" s="56"/>
      <c r="F80" s="12"/>
      <c r="G80" s="15"/>
      <c r="H80" s="51"/>
      <c r="I80" s="65"/>
      <c r="J80" s="143"/>
      <c r="K80" s="65"/>
      <c r="L80" s="88"/>
      <c r="M80" s="89"/>
      <c r="N80" s="12"/>
      <c r="O80" s="15"/>
      <c r="P80" s="37" t="s">
        <v>45</v>
      </c>
      <c r="Q80" s="14"/>
      <c r="R80" s="47"/>
      <c r="S80" s="175"/>
    </row>
    <row r="81" spans="1:19" ht="15.75" customHeight="1" x14ac:dyDescent="0.15">
      <c r="A81" s="7"/>
      <c r="B81" s="8"/>
      <c r="C81" s="9"/>
      <c r="D81" s="19"/>
      <c r="E81" s="56"/>
      <c r="F81" s="12"/>
      <c r="G81" s="15"/>
      <c r="H81" s="51"/>
      <c r="I81" s="65"/>
      <c r="J81" s="143"/>
      <c r="K81" s="65"/>
      <c r="L81" s="88"/>
      <c r="M81" s="89" t="s">
        <v>10</v>
      </c>
      <c r="N81" s="12" t="s">
        <v>7</v>
      </c>
      <c r="O81" s="15"/>
      <c r="P81" s="37"/>
      <c r="Q81" s="14"/>
      <c r="R81" s="47"/>
      <c r="S81" s="175"/>
    </row>
    <row r="82" spans="1:19" ht="15.75" customHeight="1" x14ac:dyDescent="0.15">
      <c r="A82" s="7"/>
      <c r="B82" s="8"/>
      <c r="C82" s="9"/>
      <c r="D82" s="19"/>
      <c r="E82" s="56"/>
      <c r="F82" s="12"/>
      <c r="G82" s="15"/>
      <c r="H82" s="14"/>
      <c r="I82" s="65"/>
      <c r="J82" s="65"/>
      <c r="K82" s="65"/>
      <c r="L82" s="73"/>
      <c r="M82" s="44"/>
      <c r="N82" s="13"/>
      <c r="O82" s="15"/>
      <c r="P82" s="65"/>
      <c r="Q82" s="14"/>
      <c r="R82" s="47"/>
      <c r="S82" s="175"/>
    </row>
    <row r="83" spans="1:19" ht="15.75" customHeight="1" x14ac:dyDescent="0.15">
      <c r="A83" s="7"/>
      <c r="B83" s="8"/>
      <c r="C83" s="9"/>
      <c r="D83" s="10"/>
      <c r="E83" s="48"/>
      <c r="F83" s="20"/>
      <c r="G83" s="21"/>
      <c r="H83" s="59"/>
      <c r="I83" s="13"/>
      <c r="J83" s="13"/>
      <c r="K83" s="13"/>
      <c r="L83" s="108"/>
      <c r="M83" s="48"/>
      <c r="N83" s="21"/>
      <c r="O83" s="21"/>
      <c r="P83" s="59"/>
      <c r="Q83" s="17" t="s">
        <v>11</v>
      </c>
      <c r="R83" s="18" t="s">
        <v>5</v>
      </c>
      <c r="S83" s="166"/>
    </row>
    <row r="84" spans="1:19" ht="15.75" customHeight="1" x14ac:dyDescent="0.15">
      <c r="A84" s="24"/>
      <c r="B84" s="25"/>
      <c r="C84" s="26"/>
      <c r="D84" s="50"/>
      <c r="E84" s="58"/>
      <c r="F84" s="45"/>
      <c r="G84" s="92"/>
      <c r="H84" s="116"/>
      <c r="I84" s="92"/>
      <c r="J84" s="92"/>
      <c r="K84" s="92"/>
      <c r="L84" s="94"/>
      <c r="M84" s="85"/>
      <c r="N84" s="28"/>
      <c r="O84" s="84"/>
      <c r="P84" s="116"/>
      <c r="Q84" s="92"/>
      <c r="R84" s="117"/>
      <c r="S84" s="177" t="s">
        <v>97</v>
      </c>
    </row>
    <row r="85" spans="1:19" ht="15.75" customHeight="1" x14ac:dyDescent="0.15">
      <c r="A85" s="7">
        <f>MAX($A$7:A83)+1</f>
        <v>14</v>
      </c>
      <c r="B85" s="8">
        <f>MAX($B$7:B83)+1</f>
        <v>43792</v>
      </c>
      <c r="C85" s="9">
        <f>WEEKDAY(B85)</f>
        <v>7</v>
      </c>
      <c r="D85" s="19">
        <v>0.40972222222222227</v>
      </c>
      <c r="E85" s="56" t="s">
        <v>10</v>
      </c>
      <c r="F85" s="20" t="s">
        <v>6</v>
      </c>
      <c r="G85" s="15" t="s">
        <v>36</v>
      </c>
      <c r="H85" s="70"/>
      <c r="I85" s="13"/>
      <c r="J85" s="13"/>
      <c r="K85" s="13"/>
      <c r="L85" s="73"/>
      <c r="M85" s="56"/>
      <c r="N85" s="21"/>
      <c r="O85" s="15"/>
      <c r="P85" s="14"/>
      <c r="Q85" s="13"/>
      <c r="R85" s="29"/>
      <c r="S85" s="150"/>
    </row>
    <row r="86" spans="1:19" ht="15.75" customHeight="1" x14ac:dyDescent="0.15">
      <c r="A86" s="7"/>
      <c r="B86" s="8"/>
      <c r="C86" s="9"/>
      <c r="D86" s="19">
        <v>0.58680555555555558</v>
      </c>
      <c r="E86" s="48" t="s">
        <v>12</v>
      </c>
      <c r="F86" s="20" t="s">
        <v>7</v>
      </c>
      <c r="G86" s="15"/>
      <c r="H86" s="87"/>
      <c r="I86" s="14"/>
      <c r="J86" s="14"/>
      <c r="K86" s="14"/>
      <c r="L86" s="73"/>
      <c r="M86" s="48"/>
      <c r="N86" s="21"/>
      <c r="O86" s="15"/>
      <c r="P86" s="37"/>
      <c r="Q86" s="14"/>
      <c r="R86" s="47"/>
      <c r="S86" s="185"/>
    </row>
    <row r="87" spans="1:19" ht="15.75" customHeight="1" x14ac:dyDescent="0.15">
      <c r="A87" s="7"/>
      <c r="B87" s="8"/>
      <c r="C87" s="9"/>
      <c r="D87" s="19"/>
      <c r="E87" s="56"/>
      <c r="F87" s="12"/>
      <c r="G87" s="15"/>
      <c r="H87" s="14"/>
      <c r="I87" s="65"/>
      <c r="J87" s="65"/>
      <c r="K87" s="65"/>
      <c r="L87" s="73"/>
      <c r="M87" s="56"/>
      <c r="N87" s="13"/>
      <c r="O87" s="15"/>
      <c r="P87" s="37"/>
      <c r="Q87" s="14"/>
      <c r="R87" s="47"/>
      <c r="S87" s="186" t="s">
        <v>98</v>
      </c>
    </row>
    <row r="88" spans="1:19" ht="15.75" customHeight="1" x14ac:dyDescent="0.15">
      <c r="A88" s="30"/>
      <c r="B88" s="31"/>
      <c r="C88" s="32"/>
      <c r="D88" s="23"/>
      <c r="E88" s="49"/>
      <c r="F88" s="34"/>
      <c r="G88" s="35"/>
      <c r="H88" s="36"/>
      <c r="I88" s="16"/>
      <c r="J88" s="16"/>
      <c r="K88" s="16"/>
      <c r="L88" s="86"/>
      <c r="M88" s="49"/>
      <c r="N88" s="35"/>
      <c r="O88" s="35"/>
      <c r="P88" s="36"/>
      <c r="Q88" s="17" t="s">
        <v>9</v>
      </c>
      <c r="R88" s="18" t="s">
        <v>5</v>
      </c>
      <c r="S88" s="159"/>
    </row>
    <row r="89" spans="1:19" ht="15.75" customHeight="1" x14ac:dyDescent="0.15">
      <c r="A89" s="7"/>
      <c r="B89" s="8"/>
      <c r="C89" s="9"/>
      <c r="D89" s="19"/>
      <c r="E89" s="89"/>
      <c r="F89" s="12"/>
      <c r="G89" s="15"/>
      <c r="H89" s="65"/>
      <c r="I89" s="15"/>
      <c r="J89" s="15"/>
      <c r="K89" s="15"/>
      <c r="L89" s="73"/>
      <c r="M89" s="48"/>
      <c r="N89" s="13"/>
      <c r="O89" s="100"/>
      <c r="P89" s="65"/>
      <c r="Q89" s="15"/>
      <c r="R89" s="47"/>
      <c r="S89" s="177" t="s">
        <v>90</v>
      </c>
    </row>
    <row r="90" spans="1:19" ht="15.75" customHeight="1" x14ac:dyDescent="0.15">
      <c r="A90" s="7">
        <f>MAX($A$7:A88)+1</f>
        <v>15</v>
      </c>
      <c r="B90" s="8">
        <f>MAX($B$7:B88)+1</f>
        <v>43793</v>
      </c>
      <c r="C90" s="9">
        <f>WEEKDAY(B90)</f>
        <v>1</v>
      </c>
      <c r="D90" s="19">
        <v>5.9027777777777783E-2</v>
      </c>
      <c r="E90" s="56" t="s">
        <v>12</v>
      </c>
      <c r="F90" s="12" t="s">
        <v>6</v>
      </c>
      <c r="G90" s="15" t="s">
        <v>19</v>
      </c>
      <c r="H90" s="83"/>
      <c r="I90" s="82"/>
      <c r="J90" s="82"/>
      <c r="K90" s="82"/>
      <c r="L90" s="73"/>
      <c r="M90" s="44"/>
      <c r="N90" s="13"/>
      <c r="O90" s="15"/>
      <c r="P90" s="65"/>
      <c r="Q90" s="14"/>
      <c r="R90" s="47"/>
      <c r="S90" s="174"/>
    </row>
    <row r="91" spans="1:19" ht="15.75" customHeight="1" x14ac:dyDescent="0.15">
      <c r="A91" s="7"/>
      <c r="B91" s="8"/>
      <c r="C91" s="9"/>
      <c r="D91" s="19">
        <v>0.53125</v>
      </c>
      <c r="E91" s="56" t="s">
        <v>18</v>
      </c>
      <c r="F91" s="12" t="s">
        <v>7</v>
      </c>
      <c r="G91" s="15"/>
      <c r="H91" s="51"/>
      <c r="I91" s="65"/>
      <c r="J91" s="65"/>
      <c r="K91" s="65"/>
      <c r="L91" s="73"/>
      <c r="M91" s="44"/>
      <c r="N91" s="13"/>
      <c r="O91" s="15"/>
      <c r="P91" s="65"/>
      <c r="Q91" s="14"/>
      <c r="R91" s="47"/>
      <c r="S91" s="175"/>
    </row>
    <row r="92" spans="1:19" ht="15.75" customHeight="1" x14ac:dyDescent="0.15">
      <c r="A92" s="7"/>
      <c r="B92" s="8"/>
      <c r="C92" s="9"/>
      <c r="D92" s="19"/>
      <c r="E92" s="56"/>
      <c r="F92" s="12"/>
      <c r="G92" s="15"/>
      <c r="H92" s="14" t="s">
        <v>16</v>
      </c>
      <c r="I92" s="65"/>
      <c r="J92" s="65"/>
      <c r="K92" s="65"/>
      <c r="L92" s="73"/>
      <c r="M92" s="44"/>
      <c r="N92" s="13"/>
      <c r="O92" s="15"/>
      <c r="P92" s="65"/>
      <c r="Q92" s="14"/>
      <c r="R92" s="47"/>
      <c r="S92" s="175"/>
    </row>
    <row r="93" spans="1:19" ht="15.75" customHeight="1" thickBot="1" x14ac:dyDescent="0.2">
      <c r="A93" s="52"/>
      <c r="B93" s="53"/>
      <c r="C93" s="54"/>
      <c r="D93" s="81"/>
      <c r="E93" s="78"/>
      <c r="F93" s="80"/>
      <c r="G93" s="62"/>
      <c r="H93" s="77"/>
      <c r="I93" s="63"/>
      <c r="J93" s="63"/>
      <c r="K93" s="63"/>
      <c r="L93" s="79"/>
      <c r="M93" s="78"/>
      <c r="N93" s="62"/>
      <c r="O93" s="62"/>
      <c r="P93" s="77"/>
      <c r="Q93" s="63"/>
      <c r="R93" s="55"/>
      <c r="S93" s="176"/>
    </row>
    <row r="94" spans="1:19" ht="10.5" customHeight="1" x14ac:dyDescent="0.15">
      <c r="A94" s="76"/>
      <c r="B94" s="75"/>
      <c r="C94" s="74"/>
      <c r="D94" s="73"/>
      <c r="E94" s="44"/>
      <c r="F94" s="13"/>
      <c r="G94" s="15"/>
      <c r="H94" s="14"/>
      <c r="I94" s="14"/>
      <c r="J94" s="14"/>
      <c r="K94" s="14"/>
      <c r="L94" s="73"/>
      <c r="M94" s="44"/>
      <c r="N94" s="13"/>
      <c r="O94" s="15"/>
      <c r="P94" s="14"/>
      <c r="Q94" s="14"/>
      <c r="R94" s="13"/>
    </row>
    <row r="95" spans="1:19" ht="15.75" customHeight="1" x14ac:dyDescent="0.15">
      <c r="A95" s="72" t="s">
        <v>8</v>
      </c>
      <c r="B95" s="5"/>
      <c r="C95" s="5"/>
      <c r="D95" s="5"/>
      <c r="F95" s="5"/>
      <c r="L95" s="5"/>
      <c r="N95" s="5"/>
    </row>
  </sheetData>
  <mergeCells count="11">
    <mergeCell ref="M6:N6"/>
    <mergeCell ref="O6:R6"/>
    <mergeCell ref="I1:K1"/>
    <mergeCell ref="Q1:R1"/>
    <mergeCell ref="A5:A6"/>
    <mergeCell ref="B5:B6"/>
    <mergeCell ref="C5:C6"/>
    <mergeCell ref="E6:F6"/>
    <mergeCell ref="G6:J6"/>
    <mergeCell ref="D5:S5"/>
    <mergeCell ref="A3:S3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3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R01インド現調（1次、2班体制）5.8</vt:lpstr>
      <vt:lpstr>R01インド現調（2次、2班体制）5.8</vt:lpstr>
      <vt:lpstr>'R01インド現調（1次、2班体制）5.8'!Print_Area</vt:lpstr>
      <vt:lpstr>'R01インド現調（2次、2班体制）5.8'!Print_Area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User</cp:lastModifiedBy>
  <cp:lastPrinted>2019-06-03T09:04:39Z</cp:lastPrinted>
  <dcterms:created xsi:type="dcterms:W3CDTF">2016-12-02T05:17:57Z</dcterms:created>
  <dcterms:modified xsi:type="dcterms:W3CDTF">2019-06-06T02:16:08Z</dcterms:modified>
</cp:coreProperties>
</file>