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８遺骨収集事業（硫黄島収集1-4次、掘削調査1-5次）\依頼\"/>
    </mc:Choice>
  </mc:AlternateContent>
  <xr:revisionPtr revIDLastSave="0" documentId="13_ncr:1_{58F2E95A-1B5C-4D0E-9318-A0DA5C14A1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収 " sheetId="8" r:id="rId1"/>
    <sheet name="２収" sheetId="9" r:id="rId2"/>
    <sheet name="３収" sheetId="10" r:id="rId3"/>
    <sheet name="４収" sheetId="6" r:id="rId4"/>
  </sheets>
  <definedNames>
    <definedName name="_xlnm.Print_Area" localSheetId="0">'１収 '!$A$1:$L$67</definedName>
    <definedName name="_xlnm.Print_Area" localSheetId="1">'２収'!$A$1:$L$66</definedName>
    <definedName name="_xlnm.Print_Area" localSheetId="2">'３収'!$A$1:$L$67</definedName>
    <definedName name="_xlnm.Print_Area" localSheetId="3">'４収'!$A$1:$L$67</definedName>
  </definedNames>
  <calcPr calcId="191029"/>
</workbook>
</file>

<file path=xl/calcChain.xml><?xml version="1.0" encoding="utf-8"?>
<calcChain xmlns="http://schemas.openxmlformats.org/spreadsheetml/2006/main">
  <c r="A51" i="9" l="1"/>
  <c r="B18" i="10"/>
  <c r="C18" i="10" s="1"/>
  <c r="C10" i="10"/>
  <c r="A10" i="10"/>
  <c r="C6" i="10"/>
  <c r="B18" i="9"/>
  <c r="C18" i="9" s="1"/>
  <c r="C10" i="9"/>
  <c r="A10" i="9"/>
  <c r="C6" i="9"/>
  <c r="B18" i="8"/>
  <c r="C18" i="8" s="1"/>
  <c r="C10" i="8"/>
  <c r="A10" i="8"/>
  <c r="C6" i="8"/>
  <c r="B18" i="6"/>
  <c r="B21" i="6" s="1"/>
  <c r="C10" i="6"/>
  <c r="A10" i="6"/>
  <c r="C6" i="6"/>
  <c r="A18" i="10" l="1"/>
  <c r="B21" i="10"/>
  <c r="B21" i="9"/>
  <c r="A18" i="9"/>
  <c r="B21" i="8"/>
  <c r="A18" i="8"/>
  <c r="C21" i="6"/>
  <c r="B24" i="6"/>
  <c r="C18" i="6"/>
  <c r="A18" i="6"/>
  <c r="A21" i="10" l="1"/>
  <c r="B24" i="10"/>
  <c r="C21" i="10"/>
  <c r="A21" i="9"/>
  <c r="A24" i="9" s="1"/>
  <c r="A27" i="9" s="1"/>
  <c r="B24" i="9"/>
  <c r="C21" i="9"/>
  <c r="C21" i="8"/>
  <c r="B24" i="8"/>
  <c r="A21" i="8"/>
  <c r="B27" i="6"/>
  <c r="C24" i="6"/>
  <c r="A21" i="6"/>
  <c r="B27" i="10" l="1"/>
  <c r="C24" i="10"/>
  <c r="A24" i="10"/>
  <c r="B27" i="9"/>
  <c r="C24" i="9"/>
  <c r="A30" i="9"/>
  <c r="A33" i="9" s="1"/>
  <c r="A24" i="8"/>
  <c r="B27" i="8"/>
  <c r="C24" i="8"/>
  <c r="B30" i="6"/>
  <c r="C27" i="6"/>
  <c r="A24" i="6"/>
  <c r="A27" i="6" s="1"/>
  <c r="A27" i="10" l="1"/>
  <c r="A30" i="10" s="1"/>
  <c r="C27" i="10"/>
  <c r="B30" i="10"/>
  <c r="A36" i="9"/>
  <c r="C27" i="9"/>
  <c r="B30" i="9"/>
  <c r="B30" i="8"/>
  <c r="C27" i="8"/>
  <c r="A27" i="8"/>
  <c r="C30" i="6"/>
  <c r="B33" i="6"/>
  <c r="A30" i="6"/>
  <c r="A33" i="6" s="1"/>
  <c r="B33" i="10" l="1"/>
  <c r="C30" i="10"/>
  <c r="A33" i="10"/>
  <c r="A36" i="10" s="1"/>
  <c r="A39" i="9"/>
  <c r="B33" i="9"/>
  <c r="C30" i="9"/>
  <c r="B33" i="8"/>
  <c r="C30" i="8"/>
  <c r="A30" i="8"/>
  <c r="A36" i="6"/>
  <c r="A39" i="6" s="1"/>
  <c r="A42" i="6" s="1"/>
  <c r="B36" i="6"/>
  <c r="C33" i="6"/>
  <c r="A42" i="9" l="1"/>
  <c r="A45" i="9" s="1"/>
  <c r="A48" i="9" s="1"/>
  <c r="A39" i="10"/>
  <c r="A42" i="10" s="1"/>
  <c r="A45" i="10" s="1"/>
  <c r="A48" i="10" s="1"/>
  <c r="A51" i="10" s="1"/>
  <c r="C33" i="10"/>
  <c r="B36" i="10"/>
  <c r="B36" i="9"/>
  <c r="C33" i="9"/>
  <c r="A33" i="8"/>
  <c r="A36" i="8" s="1"/>
  <c r="A39" i="8" s="1"/>
  <c r="A42" i="8" s="1"/>
  <c r="C33" i="8"/>
  <c r="B36" i="8"/>
  <c r="A45" i="6"/>
  <c r="A48" i="6" s="1"/>
  <c r="A51" i="6" s="1"/>
  <c r="B39" i="6"/>
  <c r="C36" i="6"/>
  <c r="A45" i="8" l="1"/>
  <c r="A48" i="8" s="1"/>
  <c r="A51" i="8" s="1"/>
  <c r="B39" i="10"/>
  <c r="C36" i="10"/>
  <c r="C36" i="9"/>
  <c r="B39" i="9"/>
  <c r="C36" i="8"/>
  <c r="B39" i="8"/>
  <c r="C39" i="6"/>
  <c r="B42" i="6"/>
  <c r="C39" i="10" l="1"/>
  <c r="B42" i="10"/>
  <c r="B42" i="9"/>
  <c r="C39" i="9"/>
  <c r="B42" i="8"/>
  <c r="C39" i="8"/>
  <c r="B45" i="6"/>
  <c r="C42" i="6"/>
  <c r="C42" i="10" l="1"/>
  <c r="B45" i="10"/>
  <c r="C42" i="9"/>
  <c r="B45" i="9"/>
  <c r="C42" i="8"/>
  <c r="B45" i="8"/>
  <c r="B48" i="6"/>
  <c r="B51" i="6" s="1"/>
  <c r="C51" i="6" s="1"/>
  <c r="C45" i="6"/>
  <c r="B48" i="10" l="1"/>
  <c r="C45" i="10"/>
  <c r="B48" i="9"/>
  <c r="B51" i="9" s="1"/>
  <c r="C51" i="9" s="1"/>
  <c r="C45" i="9"/>
  <c r="C45" i="8"/>
  <c r="B48" i="8"/>
  <c r="B51" i="8" s="1"/>
  <c r="C51" i="8" s="1"/>
  <c r="B53" i="6"/>
  <c r="C48" i="6"/>
  <c r="C48" i="10" l="1"/>
  <c r="B51" i="10"/>
  <c r="C51" i="10" s="1"/>
  <c r="C48" i="9"/>
  <c r="B53" i="9"/>
  <c r="C48" i="8"/>
  <c r="B53" i="8"/>
  <c r="C53" i="6"/>
  <c r="B57" i="6"/>
  <c r="B53" i="10" l="1"/>
  <c r="B57" i="9"/>
  <c r="C53" i="9"/>
  <c r="B57" i="8"/>
  <c r="C53" i="8"/>
  <c r="B63" i="6"/>
  <c r="C60" i="6"/>
  <c r="B57" i="10" l="1"/>
  <c r="C53" i="10"/>
  <c r="B62" i="9"/>
  <c r="C62" i="9" s="1"/>
  <c r="C59" i="9"/>
  <c r="B63" i="8"/>
  <c r="C63" i="8" s="1"/>
  <c r="C60" i="8"/>
  <c r="C63" i="6"/>
  <c r="B63" i="10" l="1"/>
  <c r="C63" i="10" s="1"/>
  <c r="C60" i="10"/>
  <c r="A62" i="9"/>
  <c r="A53" i="9"/>
  <c r="A63" i="6"/>
  <c r="A53" i="6"/>
  <c r="A63" i="8"/>
  <c r="A53" i="8"/>
  <c r="A53" i="10"/>
  <c r="A63" i="10"/>
</calcChain>
</file>

<file path=xl/sharedStrings.xml><?xml version="1.0" encoding="utf-8"?>
<sst xmlns="http://schemas.openxmlformats.org/spreadsheetml/2006/main" count="198" uniqueCount="41">
  <si>
    <t>日次</t>
    <rPh sb="0" eb="2">
      <t>ニチジ</t>
    </rPh>
    <phoneticPr fontId="6"/>
  </si>
  <si>
    <t>月日</t>
    <rPh sb="0" eb="2">
      <t>ガッピ</t>
    </rPh>
    <phoneticPr fontId="6"/>
  </si>
  <si>
    <t>曜日</t>
    <rPh sb="0" eb="1">
      <t>ヒカリ</t>
    </rPh>
    <rPh sb="1" eb="2">
      <t>ヒ</t>
    </rPh>
    <phoneticPr fontId="6"/>
  </si>
  <si>
    <t>時間</t>
    <rPh sb="0" eb="2">
      <t>ジカン</t>
    </rPh>
    <phoneticPr fontId="6"/>
  </si>
  <si>
    <t>都市（空港）</t>
    <rPh sb="0" eb="2">
      <t>トシ</t>
    </rPh>
    <rPh sb="3" eb="5">
      <t>クウコウ</t>
    </rPh>
    <phoneticPr fontId="6"/>
  </si>
  <si>
    <t>行動及び概要</t>
    <rPh sb="0" eb="2">
      <t>コウドウ</t>
    </rPh>
    <rPh sb="2" eb="3">
      <t>オヨ</t>
    </rPh>
    <rPh sb="4" eb="6">
      <t>ガイヨウ</t>
    </rPh>
    <phoneticPr fontId="6"/>
  </si>
  <si>
    <t>泊</t>
    <rPh sb="0" eb="1">
      <t>ハク</t>
    </rPh>
    <phoneticPr fontId="6"/>
  </si>
  <si>
    <t>発</t>
    <rPh sb="0" eb="1">
      <t>ハツ</t>
    </rPh>
    <phoneticPr fontId="5"/>
  </si>
  <si>
    <t>着</t>
    <rPh sb="0" eb="1">
      <t>チャク</t>
    </rPh>
    <phoneticPr fontId="5"/>
  </si>
  <si>
    <t>着</t>
    <rPh sb="0" eb="1">
      <t>チャク</t>
    </rPh>
    <phoneticPr fontId="6"/>
  </si>
  <si>
    <t>硫黄島</t>
    <rPh sb="0" eb="3">
      <t>イオウジマ</t>
    </rPh>
    <phoneticPr fontId="6"/>
  </si>
  <si>
    <t>【帰還準備】</t>
    <rPh sb="1" eb="3">
      <t>キカン</t>
    </rPh>
    <rPh sb="3" eb="5">
      <t>ジュンビ</t>
    </rPh>
    <phoneticPr fontId="6"/>
  </si>
  <si>
    <t>発</t>
    <rPh sb="0" eb="1">
      <t>ハツ</t>
    </rPh>
    <phoneticPr fontId="6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</si>
  <si>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5"/>
  </si>
  <si>
    <t>入間基地</t>
    <phoneticPr fontId="6"/>
  </si>
  <si>
    <t>【遺骨引渡式及び解団式】</t>
    <phoneticPr fontId="6"/>
  </si>
  <si>
    <t>未定</t>
    <rPh sb="0" eb="2">
      <t>ミテイ</t>
    </rPh>
    <phoneticPr fontId="6"/>
  </si>
  <si>
    <t>【現地追悼式】</t>
    <rPh sb="1" eb="6">
      <t>ゲンチツイトウシキ</t>
    </rPh>
    <phoneticPr fontId="6"/>
  </si>
  <si>
    <t>千代田区</t>
    <rPh sb="0" eb="4">
      <t>チヨダク</t>
    </rPh>
    <phoneticPr fontId="6"/>
  </si>
  <si>
    <t>狭山市</t>
    <rPh sb="0" eb="2">
      <t>サヤマ</t>
    </rPh>
    <rPh sb="2" eb="3">
      <t>シ</t>
    </rPh>
    <phoneticPr fontId="6"/>
  </si>
  <si>
    <t xml:space="preserve"> </t>
    <phoneticPr fontId="6"/>
  </si>
  <si>
    <t>【結団式】</t>
    <phoneticPr fontId="6"/>
  </si>
  <si>
    <t>ホテルチェックイン</t>
    <phoneticPr fontId="6"/>
  </si>
  <si>
    <t>【来島報告】</t>
    <phoneticPr fontId="6"/>
  </si>
  <si>
    <t>【説明会】</t>
  </si>
  <si>
    <t>着</t>
    <rPh sb="0" eb="1">
      <t>チャク</t>
    </rPh>
    <phoneticPr fontId="6"/>
  </si>
  <si>
    <t>【遺骨収容等作業】</t>
    <rPh sb="1" eb="3">
      <t>イコツ</t>
    </rPh>
    <rPh sb="3" eb="5">
      <t>シュウヨウ</t>
    </rPh>
    <rPh sb="5" eb="6">
      <t>トウ</t>
    </rPh>
    <rPh sb="6" eb="7">
      <t>サク</t>
    </rPh>
    <rPh sb="7" eb="8">
      <t>ゴウ</t>
    </rPh>
    <phoneticPr fontId="6"/>
  </si>
  <si>
    <t>（特別便）</t>
    <phoneticPr fontId="6"/>
  </si>
  <si>
    <t>（特別便:  　）</t>
    <phoneticPr fontId="6"/>
  </si>
  <si>
    <t>令和７年度 硫黄島戦没者遺骨収集派遣（第１次） 日程表(案)</t>
    <rPh sb="21" eb="22">
      <t>ジ</t>
    </rPh>
    <rPh sb="24" eb="27">
      <t>ニッテイヒョウ</t>
    </rPh>
    <rPh sb="28" eb="29">
      <t>アン</t>
    </rPh>
    <phoneticPr fontId="5"/>
  </si>
  <si>
    <t>【検温】</t>
    <rPh sb="1" eb="3">
      <t>ケンオン</t>
    </rPh>
    <phoneticPr fontId="6"/>
  </si>
  <si>
    <t>令和７年度 硫黄島戦没者遺骨収集派遣（第４次） 日程表(案)</t>
    <rPh sb="21" eb="22">
      <t>ジ</t>
    </rPh>
    <rPh sb="24" eb="27">
      <t>ニッテイヒョウ</t>
    </rPh>
    <rPh sb="28" eb="29">
      <t>アン</t>
    </rPh>
    <phoneticPr fontId="5"/>
  </si>
  <si>
    <t>令和７年度 硫黄島戦没者遺骨収集派遣（第３次） 日程表(案)</t>
    <rPh sb="21" eb="22">
      <t>ジ</t>
    </rPh>
    <rPh sb="24" eb="27">
      <t>ニッテイヒョウ</t>
    </rPh>
    <rPh sb="28" eb="29">
      <t>アン</t>
    </rPh>
    <phoneticPr fontId="5"/>
  </si>
  <si>
    <t>令和７年度 硫黄島戦没者遺骨収集派遣（第２次） 日程表(案)</t>
    <rPh sb="21" eb="22">
      <t>ジ</t>
    </rPh>
    <rPh sb="24" eb="27">
      <t>ニッテイヒョウ</t>
    </rPh>
    <rPh sb="28" eb="29">
      <t>アン</t>
    </rPh>
    <phoneticPr fontId="5"/>
  </si>
  <si>
    <t>ホテル</t>
    <phoneticPr fontId="6"/>
  </si>
  <si>
    <t>発</t>
    <rPh sb="0" eb="1">
      <t>ハツ</t>
    </rPh>
    <phoneticPr fontId="6"/>
  </si>
  <si>
    <t>車両：（送迎＋待機）大型バス×1台</t>
    <rPh sb="0" eb="2">
      <t>シャリョウ</t>
    </rPh>
    <rPh sb="4" eb="6">
      <t>ソウゲイ</t>
    </rPh>
    <rPh sb="7" eb="9">
      <t>タイキ</t>
    </rPh>
    <rPh sb="10" eb="12">
      <t>オオガタ</t>
    </rPh>
    <rPh sb="16" eb="17">
      <t>ダイ</t>
    </rPh>
    <phoneticPr fontId="6"/>
  </si>
  <si>
    <t>会議室：2時間×1室（40人）</t>
    <rPh sb="0" eb="3">
      <t>カイギシツ</t>
    </rPh>
    <rPh sb="5" eb="7">
      <t>ジカン</t>
    </rPh>
    <rPh sb="9" eb="10">
      <t>シツ</t>
    </rPh>
    <rPh sb="13" eb="14">
      <t>ニン</t>
    </rPh>
    <phoneticPr fontId="6"/>
  </si>
  <si>
    <t>借上げ</t>
    <rPh sb="0" eb="2">
      <t>カリア</t>
    </rPh>
    <phoneticPr fontId="6"/>
  </si>
  <si>
    <t>入間基地</t>
    <rPh sb="0" eb="4">
      <t>イルマキチ</t>
    </rPh>
    <phoneticPr fontId="6"/>
  </si>
  <si>
    <t>硫黄島基地</t>
    <rPh sb="0" eb="5">
      <t>イオウトウキチ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</si>
</sst>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i/>
      <sz val="6"/>
      <name val="Verdana"/>
      <family val="2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ED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176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49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178" fontId="3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176" fontId="7" fillId="3" borderId="4" xfId="1" applyNumberFormat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78" fontId="8" fillId="0" borderId="5" xfId="1" applyNumberFormat="1" applyFont="1" applyBorder="1" applyAlignment="1">
      <alignment horizontal="left" vertical="center"/>
    </xf>
    <xf numFmtId="176" fontId="1" fillId="3" borderId="7" xfId="0" applyNumberFormat="1" applyFont="1" applyFill="1" applyBorder="1">
      <alignment vertical="center"/>
    </xf>
    <xf numFmtId="20" fontId="7" fillId="0" borderId="8" xfId="1" applyNumberFormat="1" applyFont="1" applyBorder="1" applyAlignment="1">
      <alignment horizontal="distributed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9" xfId="1" applyFont="1" applyBorder="1" applyAlignment="1">
      <alignment horizontal="center" vertical="center"/>
    </xf>
    <xf numFmtId="178" fontId="7" fillId="0" borderId="10" xfId="1" applyNumberFormat="1" applyFont="1" applyBorder="1" applyAlignment="1">
      <alignment horizontal="center" vertical="center"/>
    </xf>
    <xf numFmtId="20" fontId="7" fillId="0" borderId="11" xfId="1" applyNumberFormat="1" applyFont="1" applyBorder="1" applyAlignment="1">
      <alignment horizontal="distributed" vertical="center"/>
    </xf>
    <xf numFmtId="0" fontId="7" fillId="0" borderId="2" xfId="1" applyFont="1" applyBorder="1" applyAlignment="1">
      <alignment horizontal="center" vertical="center"/>
    </xf>
    <xf numFmtId="0" fontId="7" fillId="0" borderId="11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178" fontId="8" fillId="0" borderId="3" xfId="1" applyNumberFormat="1" applyFont="1" applyBorder="1" applyAlignment="1">
      <alignment horizontal="left" vertical="center"/>
    </xf>
    <xf numFmtId="178" fontId="7" fillId="0" borderId="5" xfId="1" applyNumberFormat="1" applyFont="1" applyBorder="1" applyAlignment="1">
      <alignment horizontal="center" vertical="center"/>
    </xf>
    <xf numFmtId="178" fontId="7" fillId="0" borderId="8" xfId="1" applyNumberFormat="1" applyFont="1" applyBorder="1" applyAlignment="1">
      <alignment vertical="center"/>
    </xf>
    <xf numFmtId="178" fontId="7" fillId="0" borderId="7" xfId="1" applyNumberFormat="1" applyFont="1" applyBorder="1" applyAlignment="1">
      <alignment horizontal="center" vertical="center"/>
    </xf>
    <xf numFmtId="178" fontId="8" fillId="0" borderId="8" xfId="1" applyNumberFormat="1" applyFont="1" applyBorder="1" applyAlignment="1">
      <alignment vertical="center"/>
    </xf>
    <xf numFmtId="178" fontId="7" fillId="0" borderId="9" xfId="1" applyNumberFormat="1" applyFont="1" applyBorder="1" applyAlignment="1">
      <alignment horizontal="center" vertical="center"/>
    </xf>
    <xf numFmtId="176" fontId="7" fillId="3" borderId="2" xfId="1" applyNumberFormat="1" applyFont="1" applyFill="1" applyBorder="1" applyAlignment="1">
      <alignment horizontal="center" vertical="center"/>
    </xf>
    <xf numFmtId="178" fontId="7" fillId="0" borderId="11" xfId="1" applyNumberFormat="1" applyFont="1" applyBorder="1" applyAlignment="1">
      <alignment vertical="center"/>
    </xf>
    <xf numFmtId="178" fontId="7" fillId="0" borderId="2" xfId="1" applyNumberFormat="1" applyFont="1" applyBorder="1" applyAlignment="1">
      <alignment horizontal="center" vertical="center"/>
    </xf>
    <xf numFmtId="178" fontId="8" fillId="0" borderId="11" xfId="1" applyNumberFormat="1" applyFont="1" applyBorder="1" applyAlignment="1">
      <alignment vertical="center"/>
    </xf>
    <xf numFmtId="178" fontId="7" fillId="0" borderId="4" xfId="1" applyNumberFormat="1" applyFont="1" applyBorder="1" applyAlignment="1">
      <alignment horizontal="center" vertical="center"/>
    </xf>
    <xf numFmtId="178" fontId="7" fillId="0" borderId="5" xfId="1" applyNumberFormat="1" applyFont="1" applyBorder="1" applyAlignment="1">
      <alignment vertical="center"/>
    </xf>
    <xf numFmtId="1" fontId="7" fillId="3" borderId="14" xfId="1" applyNumberFormat="1" applyFont="1" applyFill="1" applyBorder="1" applyAlignment="1">
      <alignment horizontal="center" vertical="center"/>
    </xf>
    <xf numFmtId="176" fontId="1" fillId="3" borderId="4" xfId="0" applyNumberFormat="1" applyFont="1" applyFill="1" applyBorder="1">
      <alignment vertical="center"/>
    </xf>
    <xf numFmtId="178" fontId="7" fillId="0" borderId="20" xfId="1" applyNumberFormat="1" applyFont="1" applyBorder="1" applyAlignment="1">
      <alignment vertical="center"/>
    </xf>
    <xf numFmtId="178" fontId="7" fillId="0" borderId="13" xfId="1" applyNumberFormat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17" xfId="1" applyFont="1" applyBorder="1" applyAlignment="1">
      <alignment vertical="center"/>
    </xf>
    <xf numFmtId="56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8" fontId="7" fillId="0" borderId="0" xfId="1" applyNumberFormat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8" fontId="7" fillId="0" borderId="22" xfId="1" applyNumberFormat="1" applyFont="1" applyBorder="1" applyAlignment="1">
      <alignment horizontal="center" vertical="center"/>
    </xf>
    <xf numFmtId="178" fontId="7" fillId="0" borderId="23" xfId="1" applyNumberFormat="1" applyFont="1" applyBorder="1" applyAlignment="1">
      <alignment horizontal="center" vertical="center"/>
    </xf>
    <xf numFmtId="178" fontId="7" fillId="0" borderId="24" xfId="1" applyNumberFormat="1" applyFont="1" applyBorder="1" applyAlignment="1">
      <alignment horizontal="center" vertical="center"/>
    </xf>
    <xf numFmtId="49" fontId="7" fillId="0" borderId="22" xfId="1" applyNumberFormat="1" applyFont="1" applyBorder="1" applyAlignment="1">
      <alignment horizontal="center" vertical="center"/>
    </xf>
    <xf numFmtId="177" fontId="1" fillId="3" borderId="25" xfId="0" applyNumberFormat="1" applyFont="1" applyFill="1" applyBorder="1">
      <alignment vertical="center"/>
    </xf>
    <xf numFmtId="177" fontId="1" fillId="3" borderId="15" xfId="0" applyNumberFormat="1" applyFont="1" applyFill="1" applyBorder="1">
      <alignment vertical="center"/>
    </xf>
    <xf numFmtId="177" fontId="7" fillId="3" borderId="15" xfId="1" applyNumberFormat="1" applyFont="1" applyFill="1" applyBorder="1" applyAlignment="1">
      <alignment vertical="center"/>
    </xf>
    <xf numFmtId="177" fontId="9" fillId="3" borderId="18" xfId="1" applyNumberFormat="1" applyFont="1" applyFill="1" applyBorder="1" applyAlignment="1">
      <alignment vertical="center"/>
    </xf>
    <xf numFmtId="178" fontId="2" fillId="0" borderId="22" xfId="1" applyNumberFormat="1" applyFont="1" applyBorder="1" applyAlignment="1">
      <alignment horizontal="center" vertical="center"/>
    </xf>
    <xf numFmtId="178" fontId="3" fillId="0" borderId="5" xfId="1" applyNumberFormat="1" applyFont="1" applyBorder="1" applyAlignment="1">
      <alignment horizontal="left" vertical="center"/>
    </xf>
    <xf numFmtId="0" fontId="3" fillId="2" borderId="26" xfId="1" applyFont="1" applyFill="1" applyBorder="1" applyAlignment="1">
      <alignment horizontal="center" vertical="center" textRotation="255"/>
    </xf>
    <xf numFmtId="0" fontId="3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 textRotation="255"/>
    </xf>
    <xf numFmtId="178" fontId="3" fillId="2" borderId="29" xfId="1" applyNumberFormat="1" applyFont="1" applyFill="1" applyBorder="1" applyAlignment="1">
      <alignment horizontal="center" vertical="center"/>
    </xf>
    <xf numFmtId="178" fontId="7" fillId="0" borderId="3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distributed" vertical="center"/>
    </xf>
    <xf numFmtId="178" fontId="7" fillId="0" borderId="34" xfId="1" applyNumberFormat="1" applyFont="1" applyBorder="1" applyAlignment="1">
      <alignment vertical="center"/>
    </xf>
    <xf numFmtId="1" fontId="7" fillId="3" borderId="1" xfId="1" applyNumberFormat="1" applyFont="1" applyFill="1" applyBorder="1" applyAlignment="1">
      <alignment horizontal="center" vertical="center"/>
    </xf>
    <xf numFmtId="177" fontId="7" fillId="3" borderId="15" xfId="1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4" fontId="2" fillId="0" borderId="0" xfId="1" applyNumberFormat="1" applyFont="1" applyAlignment="1">
      <alignment vertical="center"/>
    </xf>
    <xf numFmtId="176" fontId="2" fillId="0" borderId="0" xfId="1" applyNumberFormat="1" applyFont="1" applyAlignment="1">
      <alignment vertical="top"/>
    </xf>
    <xf numFmtId="0" fontId="0" fillId="0" borderId="0" xfId="0" applyAlignment="1">
      <alignment vertical="top"/>
    </xf>
    <xf numFmtId="178" fontId="7" fillId="0" borderId="22" xfId="1" applyNumberFormat="1" applyFont="1" applyBorder="1" applyAlignment="1">
      <alignment horizontal="center" vertical="center" shrinkToFit="1"/>
    </xf>
    <xf numFmtId="178" fontId="2" fillId="0" borderId="36" xfId="1" applyNumberFormat="1" applyFont="1" applyBorder="1" applyAlignment="1">
      <alignment horizontal="center" vertical="center"/>
    </xf>
    <xf numFmtId="20" fontId="2" fillId="0" borderId="37" xfId="1" applyNumberFormat="1" applyFont="1" applyBorder="1" applyAlignment="1">
      <alignment horizontal="distributed" vertical="center"/>
    </xf>
    <xf numFmtId="0" fontId="2" fillId="0" borderId="7" xfId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178" fontId="3" fillId="0" borderId="3" xfId="1" applyNumberFormat="1" applyFont="1" applyBorder="1" applyAlignment="1">
      <alignment horizontal="left" vertical="center"/>
    </xf>
    <xf numFmtId="177" fontId="2" fillId="0" borderId="15" xfId="1" applyNumberFormat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7" fillId="0" borderId="0" xfId="1" applyFont="1" applyAlignment="1">
      <alignment horizontal="distributed" vertical="center"/>
    </xf>
    <xf numFmtId="0" fontId="7" fillId="0" borderId="0" xfId="1" applyFont="1" applyAlignment="1">
      <alignment horizontal="left" vertical="center"/>
    </xf>
    <xf numFmtId="178" fontId="7" fillId="0" borderId="0" xfId="1" applyNumberFormat="1" applyFont="1" applyAlignment="1">
      <alignment vertical="center"/>
    </xf>
    <xf numFmtId="178" fontId="8" fillId="0" borderId="0" xfId="1" applyNumberFormat="1" applyFont="1" applyAlignment="1">
      <alignment vertical="center"/>
    </xf>
    <xf numFmtId="178" fontId="7" fillId="0" borderId="38" xfId="1" applyNumberFormat="1" applyFont="1" applyBorder="1" applyAlignment="1">
      <alignment horizontal="center" vertical="center"/>
    </xf>
    <xf numFmtId="178" fontId="7" fillId="0" borderId="39" xfId="1" applyNumberFormat="1" applyFont="1" applyBorder="1" applyAlignment="1">
      <alignment horizontal="center" vertical="center" shrinkToFit="1"/>
    </xf>
    <xf numFmtId="20" fontId="7" fillId="0" borderId="0" xfId="1" applyNumberFormat="1" applyFont="1" applyAlignment="1">
      <alignment horizontal="distributed" vertical="center"/>
    </xf>
    <xf numFmtId="178" fontId="7" fillId="0" borderId="39" xfId="1" applyNumberFormat="1" applyFont="1" applyBorder="1" applyAlignment="1">
      <alignment horizontal="center" vertical="center"/>
    </xf>
    <xf numFmtId="177" fontId="7" fillId="3" borderId="18" xfId="1" applyNumberFormat="1" applyFont="1" applyFill="1" applyBorder="1" applyAlignment="1">
      <alignment vertical="center"/>
    </xf>
    <xf numFmtId="178" fontId="7" fillId="0" borderId="12" xfId="1" applyNumberFormat="1" applyFont="1" applyBorder="1" applyAlignment="1">
      <alignment vertical="center"/>
    </xf>
    <xf numFmtId="178" fontId="7" fillId="0" borderId="11" xfId="1" applyNumberFormat="1" applyFont="1" applyBorder="1" applyAlignment="1">
      <alignment horizontal="center" vertical="center"/>
    </xf>
    <xf numFmtId="178" fontId="8" fillId="0" borderId="7" xfId="1" applyNumberFormat="1" applyFont="1" applyBorder="1" applyAlignment="1">
      <alignment vertical="center"/>
    </xf>
    <xf numFmtId="177" fontId="9" fillId="3" borderId="15" xfId="1" applyNumberFormat="1" applyFont="1" applyFill="1" applyBorder="1" applyAlignment="1">
      <alignment vertical="center"/>
    </xf>
    <xf numFmtId="1" fontId="7" fillId="3" borderId="6" xfId="1" applyNumberFormat="1" applyFont="1" applyFill="1" applyBorder="1" applyAlignment="1">
      <alignment horizontal="center" vertical="center"/>
    </xf>
    <xf numFmtId="176" fontId="7" fillId="3" borderId="7" xfId="1" applyNumberFormat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20" fontId="2" fillId="0" borderId="0" xfId="1" applyNumberFormat="1" applyFont="1" applyAlignment="1">
      <alignment horizontal="distributed" vertical="center"/>
    </xf>
    <xf numFmtId="20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78" fontId="7" fillId="0" borderId="16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distributed" vertical="center"/>
    </xf>
    <xf numFmtId="0" fontId="2" fillId="0" borderId="4" xfId="1" applyFont="1" applyBorder="1" applyAlignment="1">
      <alignment vertical="center"/>
    </xf>
    <xf numFmtId="0" fontId="7" fillId="0" borderId="17" xfId="1" applyFont="1" applyBorder="1" applyAlignment="1">
      <alignment horizontal="center" vertical="center"/>
    </xf>
    <xf numFmtId="178" fontId="7" fillId="0" borderId="33" xfId="1" applyNumberFormat="1" applyFont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178" fontId="7" fillId="0" borderId="17" xfId="1" applyNumberFormat="1" applyFont="1" applyBorder="1" applyAlignment="1">
      <alignment horizontal="center" vertical="center"/>
    </xf>
    <xf numFmtId="0" fontId="7" fillId="0" borderId="41" xfId="1" applyFont="1" applyBorder="1" applyAlignment="1">
      <alignment horizontal="distributed" vertical="center"/>
    </xf>
    <xf numFmtId="0" fontId="2" fillId="0" borderId="34" xfId="1" applyFont="1" applyBorder="1" applyAlignment="1">
      <alignment vertical="center"/>
    </xf>
    <xf numFmtId="178" fontId="7" fillId="0" borderId="42" xfId="1" applyNumberFormat="1" applyFont="1" applyBorder="1" applyAlignment="1">
      <alignment vertical="center"/>
    </xf>
    <xf numFmtId="0" fontId="0" fillId="0" borderId="17" xfId="0" applyBorder="1">
      <alignment vertical="center"/>
    </xf>
    <xf numFmtId="0" fontId="13" fillId="0" borderId="15" xfId="0" applyFont="1" applyBorder="1" applyAlignment="1">
      <alignment horizontal="center" vertical="center"/>
    </xf>
    <xf numFmtId="0" fontId="2" fillId="0" borderId="43" xfId="1" applyFont="1" applyBorder="1" applyAlignment="1">
      <alignment vertical="center"/>
    </xf>
    <xf numFmtId="0" fontId="2" fillId="0" borderId="44" xfId="1" applyFont="1" applyBorder="1" applyAlignment="1">
      <alignment vertical="center"/>
    </xf>
    <xf numFmtId="0" fontId="2" fillId="0" borderId="45" xfId="1" applyFont="1" applyBorder="1" applyAlignment="1">
      <alignment vertical="center"/>
    </xf>
    <xf numFmtId="0" fontId="3" fillId="2" borderId="46" xfId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 shrinkToFit="1"/>
    </xf>
    <xf numFmtId="0" fontId="12" fillId="0" borderId="0" xfId="1" applyFont="1" applyAlignment="1">
      <alignment horizontal="right" vertical="center" wrapText="1"/>
    </xf>
    <xf numFmtId="178" fontId="3" fillId="2" borderId="30" xfId="1" applyNumberFormat="1" applyFont="1" applyFill="1" applyBorder="1" applyAlignment="1">
      <alignment horizontal="center" vertical="center"/>
    </xf>
    <xf numFmtId="178" fontId="3" fillId="2" borderId="27" xfId="1" applyNumberFormat="1" applyFont="1" applyFill="1" applyBorder="1" applyAlignment="1">
      <alignment horizontal="center" vertical="center"/>
    </xf>
    <xf numFmtId="178" fontId="3" fillId="2" borderId="31" xfId="1" applyNumberFormat="1" applyFont="1" applyFill="1" applyBorder="1" applyAlignment="1">
      <alignment horizontal="center" vertical="center"/>
    </xf>
    <xf numFmtId="178" fontId="3" fillId="2" borderId="32" xfId="1" applyNumberFormat="1" applyFont="1" applyFill="1" applyBorder="1" applyAlignment="1">
      <alignment horizontal="center" vertical="center"/>
    </xf>
    <xf numFmtId="1" fontId="2" fillId="3" borderId="40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2" fillId="3" borderId="35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2" fillId="3" borderId="35" xfId="1" applyNumberFormat="1" applyFont="1" applyFill="1" applyBorder="1" applyAlignment="1">
      <alignment horizontal="center" vertical="center"/>
    </xf>
    <xf numFmtId="1" fontId="2" fillId="3" borderId="14" xfId="1" applyNumberFormat="1" applyFont="1" applyFill="1" applyBorder="1" applyAlignment="1">
      <alignment horizontal="center" vertical="center"/>
    </xf>
    <xf numFmtId="176" fontId="2" fillId="3" borderId="18" xfId="1" applyNumberFormat="1" applyFont="1" applyFill="1" applyBorder="1" applyAlignment="1">
      <alignment horizontal="center" vertical="center"/>
    </xf>
    <xf numFmtId="176" fontId="2" fillId="3" borderId="15" xfId="1" applyNumberFormat="1" applyFont="1" applyFill="1" applyBorder="1" applyAlignment="1">
      <alignment horizontal="center" vertical="center"/>
    </xf>
    <xf numFmtId="176" fontId="2" fillId="3" borderId="25" xfId="1" applyNumberFormat="1" applyFont="1" applyFill="1" applyBorder="1" applyAlignment="1">
      <alignment horizontal="center" vertical="center"/>
    </xf>
    <xf numFmtId="177" fontId="2" fillId="3" borderId="18" xfId="1" applyNumberFormat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 vertical="center"/>
    </xf>
    <xf numFmtId="177" fontId="1" fillId="3" borderId="18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標準" xfId="0" builtinId="0"/>
    <cellStyle name="標準_kiyokoBL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59</xdr:row>
      <xdr:rowOff>9525</xdr:rowOff>
    </xdr:from>
    <xdr:to>
      <xdr:col>11</xdr:col>
      <xdr:colOff>2447925</xdr:colOff>
      <xdr:row>63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396A86-5FCA-47CE-8B14-36DFC2ACDB38}"/>
            </a:ext>
          </a:extLst>
        </xdr:cNvPr>
        <xdr:cNvSpPr txBox="1"/>
      </xdr:nvSpPr>
      <xdr:spPr>
        <a:xfrm>
          <a:off x="7077075" y="10325100"/>
          <a:ext cx="240982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車両は厚生労働省手配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58</xdr:row>
      <xdr:rowOff>0</xdr:rowOff>
    </xdr:from>
    <xdr:to>
      <xdr:col>11</xdr:col>
      <xdr:colOff>2457450</xdr:colOff>
      <xdr:row>62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6AB6C67-A9A6-42F5-A152-8C1D13F3E545}"/>
            </a:ext>
          </a:extLst>
        </xdr:cNvPr>
        <xdr:cNvSpPr txBox="1"/>
      </xdr:nvSpPr>
      <xdr:spPr>
        <a:xfrm>
          <a:off x="7086600" y="10315575"/>
          <a:ext cx="240982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車両は厚生労働省手配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59</xdr:row>
      <xdr:rowOff>9525</xdr:rowOff>
    </xdr:from>
    <xdr:to>
      <xdr:col>11</xdr:col>
      <xdr:colOff>2447925</xdr:colOff>
      <xdr:row>63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9C9F3CC-4A08-45F3-A863-DEA05AD97EBA}"/>
            </a:ext>
          </a:extLst>
        </xdr:cNvPr>
        <xdr:cNvSpPr txBox="1"/>
      </xdr:nvSpPr>
      <xdr:spPr>
        <a:xfrm>
          <a:off x="7077075" y="10325100"/>
          <a:ext cx="240982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車両は厚生労働省手配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59</xdr:row>
      <xdr:rowOff>9525</xdr:rowOff>
    </xdr:from>
    <xdr:to>
      <xdr:col>11</xdr:col>
      <xdr:colOff>2447925</xdr:colOff>
      <xdr:row>63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8ADF5D-1D77-4E8E-9543-B50A8CD0E2C2}"/>
            </a:ext>
          </a:extLst>
        </xdr:cNvPr>
        <xdr:cNvSpPr txBox="1"/>
      </xdr:nvSpPr>
      <xdr:spPr>
        <a:xfrm>
          <a:off x="7077075" y="10325100"/>
          <a:ext cx="240982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車両は厚生労働省手配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575F-6E28-4B30-B08B-E78503EF3CED}">
  <sheetPr>
    <pageSetUpPr fitToPage="1"/>
  </sheetPr>
  <dimension ref="A1:L115"/>
  <sheetViews>
    <sheetView tabSelected="1" view="pageBreakPreview" zoomScaleNormal="100" zoomScaleSheetLayoutView="100" workbookViewId="0">
      <pane ySplit="5" topLeftCell="A6" activePane="bottomLeft" state="frozen"/>
      <selection activeCell="M5" sqref="M5"/>
      <selection pane="bottomLeft" activeCell="A3" sqref="A3:L3"/>
    </sheetView>
  </sheetViews>
  <sheetFormatPr defaultColWidth="9" defaultRowHeight="12" x14ac:dyDescent="0.2"/>
  <cols>
    <col min="1" max="1" width="3.26953125" style="1" customWidth="1"/>
    <col min="2" max="2" width="12.1796875" style="2" customWidth="1"/>
    <col min="3" max="3" width="2.90625" style="3" customWidth="1"/>
    <col min="4" max="4" width="7.453125" style="4" customWidth="1"/>
    <col min="5" max="5" width="11.453125" style="5" customWidth="1"/>
    <col min="6" max="6" width="2.90625" style="6" customWidth="1"/>
    <col min="7" max="7" width="3.7265625" style="5" customWidth="1"/>
    <col min="8" max="8" width="28.7265625" style="7" customWidth="1"/>
    <col min="9" max="10" width="12.6328125" style="5" bestFit="1" customWidth="1"/>
    <col min="11" max="11" width="2.90625" style="5" customWidth="1"/>
    <col min="12" max="12" width="35.54296875" style="5" bestFit="1" customWidth="1"/>
    <col min="13" max="16384" width="9" style="5"/>
  </cols>
  <sheetData>
    <row r="1" spans="1:12" ht="16.5" customHeight="1" x14ac:dyDescent="0.2">
      <c r="A1" s="82"/>
      <c r="B1" s="83"/>
      <c r="C1" s="83"/>
      <c r="D1" s="83"/>
      <c r="E1" s="83"/>
      <c r="F1" s="83"/>
      <c r="G1" s="83"/>
      <c r="H1" s="83"/>
      <c r="I1" s="83"/>
      <c r="J1" s="133"/>
      <c r="K1" s="133"/>
      <c r="L1" s="81"/>
    </row>
    <row r="2" spans="1:12" ht="8.25" customHeight="1" x14ac:dyDescent="0.2"/>
    <row r="3" spans="1:12" s="8" customFormat="1" ht="27" customHeight="1" x14ac:dyDescent="0.2">
      <c r="A3" s="132" t="s">
        <v>29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ht="15" customHeight="1" thickBot="1" x14ac:dyDescent="0.25">
      <c r="A4" s="9"/>
      <c r="B4" s="10"/>
      <c r="C4" s="11"/>
      <c r="D4" s="12"/>
      <c r="E4" s="9"/>
      <c r="K4" s="13"/>
    </row>
    <row r="5" spans="1:12" s="14" customFormat="1" ht="30" customHeight="1" thickBot="1" x14ac:dyDescent="0.25">
      <c r="A5" s="70" t="s">
        <v>0</v>
      </c>
      <c r="B5" s="71" t="s">
        <v>1</v>
      </c>
      <c r="C5" s="72" t="s">
        <v>2</v>
      </c>
      <c r="D5" s="73" t="s">
        <v>3</v>
      </c>
      <c r="E5" s="134" t="s">
        <v>4</v>
      </c>
      <c r="F5" s="135"/>
      <c r="G5" s="136" t="s">
        <v>5</v>
      </c>
      <c r="H5" s="134"/>
      <c r="I5" s="134"/>
      <c r="J5" s="134"/>
      <c r="K5" s="137"/>
      <c r="L5" s="131" t="s">
        <v>38</v>
      </c>
    </row>
    <row r="6" spans="1:12" ht="13.5" customHeight="1" thickTop="1" x14ac:dyDescent="0.2">
      <c r="A6" s="138">
        <v>1</v>
      </c>
      <c r="B6" s="141">
        <v>45839</v>
      </c>
      <c r="C6" s="144" t="str">
        <f>TEXT(B6,"aaa")</f>
        <v>火</v>
      </c>
      <c r="D6" s="68"/>
      <c r="E6" s="111"/>
      <c r="F6" s="59"/>
      <c r="K6" s="69"/>
      <c r="L6" s="128"/>
    </row>
    <row r="7" spans="1:12" ht="13.5" customHeight="1" x14ac:dyDescent="0.2">
      <c r="A7" s="139"/>
      <c r="B7" s="142"/>
      <c r="C7" s="142"/>
      <c r="D7" s="68"/>
      <c r="E7" s="111"/>
      <c r="F7" s="59"/>
      <c r="H7" s="98" t="s">
        <v>22</v>
      </c>
      <c r="K7" s="69"/>
      <c r="L7" s="128"/>
    </row>
    <row r="8" spans="1:12" ht="13.5" customHeight="1" x14ac:dyDescent="0.2">
      <c r="A8" s="139"/>
      <c r="B8" s="142"/>
      <c r="C8" s="142"/>
      <c r="D8" s="68">
        <v>0.77083333333333337</v>
      </c>
      <c r="E8" s="111"/>
      <c r="F8" s="59"/>
      <c r="H8" s="18" t="s">
        <v>21</v>
      </c>
      <c r="K8" s="69"/>
      <c r="L8" s="128" t="s">
        <v>37</v>
      </c>
    </row>
    <row r="9" spans="1:12" ht="13.5" customHeight="1" x14ac:dyDescent="0.2">
      <c r="A9" s="140"/>
      <c r="B9" s="143"/>
      <c r="C9" s="143"/>
      <c r="D9" s="85"/>
      <c r="E9" s="86"/>
      <c r="F9" s="87"/>
      <c r="G9" s="91"/>
      <c r="H9" s="18"/>
      <c r="J9" s="92" t="s">
        <v>19</v>
      </c>
      <c r="K9" s="74" t="s">
        <v>6</v>
      </c>
      <c r="L9" s="130"/>
    </row>
    <row r="10" spans="1:12" ht="13.5" customHeight="1" x14ac:dyDescent="0.2">
      <c r="A10" s="145">
        <f>MAX($A$6:A6)+1</f>
        <v>2</v>
      </c>
      <c r="B10" s="146">
        <v>45840</v>
      </c>
      <c r="C10" s="149" t="str">
        <f>TEXT(B10,"aaa")</f>
        <v>水</v>
      </c>
      <c r="D10" s="68"/>
      <c r="E10" s="111"/>
      <c r="F10" s="59"/>
      <c r="G10" s="93"/>
      <c r="H10" s="88"/>
      <c r="I10" s="94"/>
      <c r="J10" s="94"/>
      <c r="K10" s="89"/>
      <c r="L10" s="128"/>
    </row>
    <row r="11" spans="1:12" ht="13.5" customHeight="1" x14ac:dyDescent="0.2">
      <c r="A11" s="139"/>
      <c r="B11" s="147"/>
      <c r="C11" s="142"/>
      <c r="D11" s="60">
        <v>0.20833333333333334</v>
      </c>
      <c r="E11" s="111"/>
      <c r="F11" s="59"/>
      <c r="H11" s="18" t="s">
        <v>30</v>
      </c>
      <c r="I11" s="95"/>
      <c r="J11" s="96"/>
      <c r="K11" s="69"/>
      <c r="L11" s="128"/>
    </row>
    <row r="12" spans="1:12" ht="13.5" customHeight="1" x14ac:dyDescent="0.2">
      <c r="A12" s="139"/>
      <c r="B12" s="147"/>
      <c r="C12" s="142"/>
      <c r="D12" s="60">
        <v>0.2638888888888889</v>
      </c>
      <c r="E12" s="111" t="s">
        <v>34</v>
      </c>
      <c r="F12" s="59" t="s">
        <v>35</v>
      </c>
      <c r="H12" s="18"/>
      <c r="I12" s="95"/>
      <c r="J12" s="96"/>
      <c r="K12" s="69"/>
      <c r="L12" s="128" t="s">
        <v>36</v>
      </c>
    </row>
    <row r="13" spans="1:12" ht="13.5" customHeight="1" x14ac:dyDescent="0.2">
      <c r="A13" s="139"/>
      <c r="B13" s="147"/>
      <c r="C13" s="142"/>
      <c r="D13" s="84" t="s">
        <v>16</v>
      </c>
      <c r="E13" s="111" t="s">
        <v>39</v>
      </c>
      <c r="F13" s="16" t="s">
        <v>7</v>
      </c>
      <c r="G13" s="17"/>
      <c r="H13" s="18" t="s">
        <v>28</v>
      </c>
      <c r="I13" s="95"/>
      <c r="J13" s="96"/>
      <c r="K13" s="19"/>
      <c r="L13" s="128"/>
    </row>
    <row r="14" spans="1:12" ht="13.5" customHeight="1" x14ac:dyDescent="0.2">
      <c r="A14" s="139"/>
      <c r="B14" s="147"/>
      <c r="C14" s="142"/>
      <c r="D14" s="84" t="s">
        <v>16</v>
      </c>
      <c r="E14" s="111" t="s">
        <v>40</v>
      </c>
      <c r="F14" s="16" t="s">
        <v>8</v>
      </c>
      <c r="G14" s="17"/>
      <c r="H14" s="7" t="s">
        <v>23</v>
      </c>
      <c r="I14" s="95"/>
      <c r="J14" s="96"/>
      <c r="K14" s="19"/>
      <c r="L14" s="128"/>
    </row>
    <row r="15" spans="1:12" ht="13.5" customHeight="1" x14ac:dyDescent="0.2">
      <c r="A15" s="139"/>
      <c r="B15" s="147"/>
      <c r="C15" s="142"/>
      <c r="D15" s="84"/>
      <c r="E15" s="112"/>
      <c r="F15" s="16"/>
      <c r="G15" s="17"/>
      <c r="H15" s="18" t="s">
        <v>24</v>
      </c>
      <c r="I15" s="17"/>
      <c r="J15" s="17"/>
      <c r="K15" s="19"/>
      <c r="L15" s="128"/>
    </row>
    <row r="16" spans="1:12" ht="13.5" customHeight="1" x14ac:dyDescent="0.2">
      <c r="A16" s="140"/>
      <c r="B16" s="148"/>
      <c r="C16" s="143"/>
      <c r="D16" s="61"/>
      <c r="E16" s="21"/>
      <c r="F16" s="22"/>
      <c r="G16" s="23"/>
      <c r="H16" s="24"/>
      <c r="I16" s="23"/>
      <c r="J16" s="36" t="s">
        <v>10</v>
      </c>
      <c r="K16" s="26" t="s">
        <v>6</v>
      </c>
      <c r="L16" s="130"/>
    </row>
    <row r="17" spans="1:12" ht="13.5" customHeight="1" x14ac:dyDescent="0.2">
      <c r="A17" s="78"/>
      <c r="B17" s="15"/>
      <c r="C17" s="65"/>
      <c r="D17" s="99"/>
      <c r="E17" s="27"/>
      <c r="F17" s="28"/>
      <c r="G17" s="29"/>
      <c r="H17" s="150" t="s">
        <v>26</v>
      </c>
      <c r="I17" s="30"/>
      <c r="J17" s="30"/>
      <c r="K17" s="31"/>
      <c r="L17" s="128"/>
    </row>
    <row r="18" spans="1:12" ht="13.5" customHeight="1" x14ac:dyDescent="0.2">
      <c r="A18" s="78">
        <f>MAX($A$6:A17)+1</f>
        <v>3</v>
      </c>
      <c r="B18" s="15">
        <f>IF(B10="","",B10+1)</f>
        <v>45841</v>
      </c>
      <c r="C18" s="80" t="str">
        <f>TEXT(B18,"aaa")</f>
        <v>木</v>
      </c>
      <c r="D18" s="100"/>
      <c r="E18" s="101"/>
      <c r="F18" s="16"/>
      <c r="G18" s="17"/>
      <c r="H18" s="151"/>
      <c r="I18" s="95"/>
      <c r="J18" s="96"/>
      <c r="K18" s="32"/>
      <c r="L18" s="128"/>
    </row>
    <row r="19" spans="1:12" ht="13.5" customHeight="1" x14ac:dyDescent="0.2">
      <c r="A19" s="119"/>
      <c r="B19" s="20"/>
      <c r="C19" s="64"/>
      <c r="D19" s="102"/>
      <c r="E19" s="97"/>
      <c r="F19" s="41"/>
      <c r="G19" s="97"/>
      <c r="H19" s="151"/>
      <c r="I19" s="97"/>
      <c r="J19" s="58"/>
      <c r="K19" s="32"/>
      <c r="L19" s="128"/>
    </row>
    <row r="20" spans="1:12" ht="13.5" customHeight="1" x14ac:dyDescent="0.2">
      <c r="A20" s="43"/>
      <c r="B20" s="37"/>
      <c r="C20" s="103"/>
      <c r="D20" s="60"/>
      <c r="E20" s="97"/>
      <c r="F20" s="41"/>
      <c r="G20" s="97"/>
      <c r="H20" s="151"/>
      <c r="I20" s="97"/>
      <c r="J20" s="97"/>
      <c r="K20" s="42"/>
      <c r="L20" s="128"/>
    </row>
    <row r="21" spans="1:12" ht="13.5" customHeight="1" x14ac:dyDescent="0.2">
      <c r="A21" s="78">
        <f>MAX($A$6:A20)+1</f>
        <v>4</v>
      </c>
      <c r="B21" s="15">
        <f>IF(B18="","",B18+1)</f>
        <v>45842</v>
      </c>
      <c r="C21" s="80" t="str">
        <f>TEXT(B21,"aaa")</f>
        <v>金</v>
      </c>
      <c r="D21" s="60"/>
      <c r="E21" s="97"/>
      <c r="F21" s="41"/>
      <c r="G21" s="97"/>
      <c r="H21" s="151"/>
      <c r="I21" s="98"/>
      <c r="J21" s="97"/>
      <c r="K21" s="42"/>
      <c r="L21" s="128"/>
    </row>
    <row r="22" spans="1:12" ht="13.5" customHeight="1" x14ac:dyDescent="0.2">
      <c r="A22" s="108"/>
      <c r="B22" s="109"/>
      <c r="C22" s="110"/>
      <c r="D22" s="60"/>
      <c r="E22" s="97"/>
      <c r="F22" s="41"/>
      <c r="G22" s="97"/>
      <c r="H22" s="151"/>
      <c r="I22" s="98"/>
      <c r="J22" s="97"/>
      <c r="K22" s="42"/>
      <c r="L22" s="128"/>
    </row>
    <row r="23" spans="1:12" ht="13.5" customHeight="1" x14ac:dyDescent="0.2">
      <c r="A23" s="78"/>
      <c r="B23" s="15"/>
      <c r="C23" s="107"/>
      <c r="D23" s="60"/>
      <c r="E23" s="77"/>
      <c r="F23" s="41"/>
      <c r="G23" s="97"/>
      <c r="H23" s="151"/>
      <c r="I23" s="98"/>
      <c r="J23" s="97"/>
      <c r="K23" s="42"/>
      <c r="L23" s="128"/>
    </row>
    <row r="24" spans="1:12" ht="13.5" customHeight="1" x14ac:dyDescent="0.2">
      <c r="A24" s="78">
        <f>MAX($A$6:A23)+1</f>
        <v>5</v>
      </c>
      <c r="B24" s="15">
        <f>IF(B21="","",B21+1)</f>
        <v>45843</v>
      </c>
      <c r="C24" s="80" t="str">
        <f>TEXT(B24,"aaa")</f>
        <v>土</v>
      </c>
      <c r="D24" s="60"/>
      <c r="E24" s="97"/>
      <c r="F24" s="41"/>
      <c r="G24" s="97"/>
      <c r="H24" s="151"/>
      <c r="I24" s="98"/>
      <c r="J24" s="97"/>
      <c r="K24" s="42"/>
      <c r="L24" s="128"/>
    </row>
    <row r="25" spans="1:12" ht="13.5" customHeight="1" x14ac:dyDescent="0.2">
      <c r="A25" s="119"/>
      <c r="B25" s="20"/>
      <c r="C25" s="64"/>
      <c r="D25" s="60"/>
      <c r="E25" s="97"/>
      <c r="F25" s="41"/>
      <c r="G25" s="97"/>
      <c r="H25" s="151"/>
      <c r="I25" s="98"/>
      <c r="J25" s="97"/>
      <c r="K25" s="42"/>
      <c r="L25" s="128"/>
    </row>
    <row r="26" spans="1:12" ht="13.5" customHeight="1" x14ac:dyDescent="0.2">
      <c r="A26" s="78"/>
      <c r="B26" s="15"/>
      <c r="C26" s="67"/>
      <c r="D26" s="60"/>
      <c r="E26" s="97"/>
      <c r="F26" s="41"/>
      <c r="G26" s="97"/>
      <c r="H26" s="151"/>
      <c r="I26" s="98"/>
      <c r="J26" s="97"/>
      <c r="K26" s="42"/>
      <c r="L26" s="128"/>
    </row>
    <row r="27" spans="1:12" ht="13.5" customHeight="1" x14ac:dyDescent="0.2">
      <c r="A27" s="78">
        <f>MAX($A$6:A26)+1</f>
        <v>6</v>
      </c>
      <c r="B27" s="15">
        <f>IF(B24="","",B24+1)</f>
        <v>45844</v>
      </c>
      <c r="C27" s="127" t="str">
        <f>TEXT(B27,"aaa")</f>
        <v>日</v>
      </c>
      <c r="D27" s="60"/>
      <c r="E27" s="97"/>
      <c r="F27" s="41"/>
      <c r="G27" s="97"/>
      <c r="H27" s="151"/>
      <c r="I27" s="98"/>
      <c r="J27" s="97"/>
      <c r="K27" s="42"/>
      <c r="L27" s="128"/>
    </row>
    <row r="28" spans="1:12" ht="13.5" customHeight="1" x14ac:dyDescent="0.2">
      <c r="A28" s="119"/>
      <c r="B28" s="20"/>
      <c r="C28" s="64"/>
      <c r="D28" s="60"/>
      <c r="E28" s="97"/>
      <c r="F28" s="41"/>
      <c r="G28" s="97"/>
      <c r="H28" s="151"/>
      <c r="I28" s="98"/>
      <c r="J28" s="97"/>
      <c r="K28" s="42"/>
      <c r="L28" s="128"/>
    </row>
    <row r="29" spans="1:12" ht="13.5" customHeight="1" x14ac:dyDescent="0.2">
      <c r="A29" s="78"/>
      <c r="B29" s="15"/>
      <c r="C29" s="67"/>
      <c r="D29" s="60"/>
      <c r="E29" s="97"/>
      <c r="F29" s="41"/>
      <c r="G29" s="97"/>
      <c r="H29" s="151"/>
      <c r="I29" s="98"/>
      <c r="J29" s="97"/>
      <c r="K29" s="42"/>
      <c r="L29" s="128"/>
    </row>
    <row r="30" spans="1:12" ht="13.5" customHeight="1" x14ac:dyDescent="0.2">
      <c r="A30" s="78">
        <f>MAX($A$6:A29)+1</f>
        <v>7</v>
      </c>
      <c r="B30" s="15">
        <f>IF(B27="","",B27+1)</f>
        <v>45845</v>
      </c>
      <c r="C30" s="80" t="str">
        <f>TEXT(B30,"aaa")</f>
        <v>月</v>
      </c>
      <c r="D30" s="60"/>
      <c r="E30" s="97"/>
      <c r="F30" s="41"/>
      <c r="G30" s="97"/>
      <c r="H30" s="151"/>
      <c r="I30" s="98"/>
      <c r="J30" s="97"/>
      <c r="K30" s="42"/>
      <c r="L30" s="128"/>
    </row>
    <row r="31" spans="1:12" ht="13.5" customHeight="1" x14ac:dyDescent="0.2">
      <c r="A31" s="119"/>
      <c r="B31" s="20"/>
      <c r="C31" s="64"/>
      <c r="D31" s="60"/>
      <c r="E31" s="97"/>
      <c r="F31" s="41"/>
      <c r="G31" s="97"/>
      <c r="H31" s="151"/>
      <c r="I31" s="98"/>
      <c r="J31" s="97"/>
      <c r="K31" s="42"/>
      <c r="L31" s="128"/>
    </row>
    <row r="32" spans="1:12" ht="13.5" customHeight="1" x14ac:dyDescent="0.2">
      <c r="A32" s="78"/>
      <c r="B32" s="15"/>
      <c r="C32" s="67"/>
      <c r="D32" s="60"/>
      <c r="E32" s="97"/>
      <c r="F32" s="41"/>
      <c r="G32" s="97"/>
      <c r="H32" s="151"/>
      <c r="I32" s="98"/>
      <c r="J32" s="97"/>
      <c r="K32" s="42"/>
      <c r="L32" s="128"/>
    </row>
    <row r="33" spans="1:12" ht="13.5" customHeight="1" x14ac:dyDescent="0.2">
      <c r="A33" s="78">
        <f>MAX($A$6:A32)+1</f>
        <v>8</v>
      </c>
      <c r="B33" s="15">
        <f>IF(B30="","",B30+1)</f>
        <v>45846</v>
      </c>
      <c r="C33" s="80" t="str">
        <f>TEXT(B33,"aaa")</f>
        <v>火</v>
      </c>
      <c r="D33" s="60"/>
      <c r="E33" s="97"/>
      <c r="F33" s="41"/>
      <c r="G33" s="97"/>
      <c r="H33" s="151"/>
      <c r="I33" s="98"/>
      <c r="J33" s="97"/>
      <c r="K33" s="42"/>
      <c r="L33" s="128"/>
    </row>
    <row r="34" spans="1:12" ht="13.5" customHeight="1" x14ac:dyDescent="0.2">
      <c r="A34" s="119"/>
      <c r="B34" s="20"/>
      <c r="C34" s="64"/>
      <c r="D34" s="60"/>
      <c r="E34" s="97"/>
      <c r="F34" s="41"/>
      <c r="G34" s="97"/>
      <c r="H34" s="151"/>
      <c r="I34" s="98"/>
      <c r="J34" s="97"/>
      <c r="K34" s="42"/>
      <c r="L34" s="128"/>
    </row>
    <row r="35" spans="1:12" ht="13.5" customHeight="1" x14ac:dyDescent="0.2">
      <c r="A35" s="78"/>
      <c r="B35" s="15"/>
      <c r="C35" s="67"/>
      <c r="D35" s="60"/>
      <c r="E35" s="97"/>
      <c r="F35" s="41"/>
      <c r="G35" s="97"/>
      <c r="H35" s="151"/>
      <c r="I35" s="98"/>
      <c r="J35" s="97"/>
      <c r="K35" s="42"/>
      <c r="L35" s="128"/>
    </row>
    <row r="36" spans="1:12" ht="13.5" customHeight="1" x14ac:dyDescent="0.2">
      <c r="A36" s="78">
        <f>MAX($A$6:A35)+1</f>
        <v>9</v>
      </c>
      <c r="B36" s="15">
        <f>IF(B33="","",B33+1)</f>
        <v>45847</v>
      </c>
      <c r="C36" s="80" t="str">
        <f>TEXT(B36,"aaa")</f>
        <v>水</v>
      </c>
      <c r="D36" s="60"/>
      <c r="E36" s="97"/>
      <c r="F36" s="41"/>
      <c r="G36" s="97"/>
      <c r="H36" s="151"/>
      <c r="I36" s="98"/>
      <c r="J36" s="97"/>
      <c r="K36" s="42"/>
      <c r="L36" s="128"/>
    </row>
    <row r="37" spans="1:12" ht="13.5" customHeight="1" x14ac:dyDescent="0.2">
      <c r="A37" s="119"/>
      <c r="B37" s="20"/>
      <c r="C37" s="64"/>
      <c r="D37" s="60"/>
      <c r="E37" s="97"/>
      <c r="F37" s="41"/>
      <c r="G37" s="97"/>
      <c r="H37" s="151"/>
      <c r="I37" s="98"/>
      <c r="J37" s="97"/>
      <c r="K37" s="42"/>
      <c r="L37" s="128"/>
    </row>
    <row r="38" spans="1:12" ht="13.5" customHeight="1" x14ac:dyDescent="0.2">
      <c r="A38" s="78"/>
      <c r="B38" s="15"/>
      <c r="C38" s="67"/>
      <c r="D38" s="60"/>
      <c r="E38" s="97"/>
      <c r="F38" s="41"/>
      <c r="G38" s="97"/>
      <c r="H38" s="151"/>
      <c r="I38" s="98"/>
      <c r="J38" s="97"/>
      <c r="K38" s="42"/>
      <c r="L38" s="128"/>
    </row>
    <row r="39" spans="1:12" ht="13.5" customHeight="1" x14ac:dyDescent="0.2">
      <c r="A39" s="78">
        <f>MAX($A$6:A38)+1</f>
        <v>10</v>
      </c>
      <c r="B39" s="15">
        <f>IF(B36="","",B36+1)</f>
        <v>45848</v>
      </c>
      <c r="C39" s="80" t="str">
        <f>TEXT(B39,"aaa")</f>
        <v>木</v>
      </c>
      <c r="D39" s="60"/>
      <c r="E39" s="97"/>
      <c r="F39" s="41"/>
      <c r="G39" s="97"/>
      <c r="H39" s="151"/>
      <c r="I39" s="98"/>
      <c r="J39" s="97"/>
      <c r="K39" s="42"/>
      <c r="L39" s="128"/>
    </row>
    <row r="40" spans="1:12" ht="13.5" customHeight="1" x14ac:dyDescent="0.2">
      <c r="A40" s="119"/>
      <c r="B40" s="20"/>
      <c r="C40" s="64"/>
      <c r="D40" s="60"/>
      <c r="E40" s="97"/>
      <c r="F40" s="41"/>
      <c r="G40" s="97"/>
      <c r="H40" s="151"/>
      <c r="I40" s="98"/>
      <c r="J40" s="97"/>
      <c r="K40" s="42"/>
      <c r="L40" s="128"/>
    </row>
    <row r="41" spans="1:12" ht="13.5" customHeight="1" x14ac:dyDescent="0.2">
      <c r="A41" s="78"/>
      <c r="B41" s="15"/>
      <c r="C41" s="67"/>
      <c r="D41" s="60"/>
      <c r="E41" s="97"/>
      <c r="F41" s="41"/>
      <c r="G41" s="97"/>
      <c r="H41" s="151"/>
      <c r="I41" s="98"/>
      <c r="J41" s="97"/>
      <c r="K41" s="42"/>
      <c r="L41" s="128"/>
    </row>
    <row r="42" spans="1:12" ht="13.5" customHeight="1" x14ac:dyDescent="0.2">
      <c r="A42" s="78">
        <f>MAX($A$6:A41)+1</f>
        <v>11</v>
      </c>
      <c r="B42" s="15">
        <f>IF(B39="","",B39+1)</f>
        <v>45849</v>
      </c>
      <c r="C42" s="80" t="str">
        <f>TEXT(B42,"aaa")</f>
        <v>金</v>
      </c>
      <c r="D42" s="60"/>
      <c r="E42" s="97"/>
      <c r="F42" s="41"/>
      <c r="G42" s="97"/>
      <c r="H42" s="151"/>
      <c r="I42" s="98"/>
      <c r="J42" s="97"/>
      <c r="K42" s="42"/>
      <c r="L42" s="128"/>
    </row>
    <row r="43" spans="1:12" ht="13.5" customHeight="1" x14ac:dyDescent="0.2">
      <c r="A43" s="119"/>
      <c r="B43" s="20"/>
      <c r="C43" s="64"/>
      <c r="D43" s="60"/>
      <c r="E43" s="97"/>
      <c r="F43" s="41"/>
      <c r="G43" s="97"/>
      <c r="H43" s="151"/>
      <c r="I43" s="98"/>
      <c r="J43" s="97"/>
      <c r="K43" s="42"/>
      <c r="L43" s="128"/>
    </row>
    <row r="44" spans="1:12" ht="13.5" customHeight="1" x14ac:dyDescent="0.2">
      <c r="A44" s="43"/>
      <c r="B44" s="15"/>
      <c r="C44" s="66"/>
      <c r="D44" s="60"/>
      <c r="E44" s="97"/>
      <c r="F44" s="41"/>
      <c r="G44" s="97"/>
      <c r="H44" s="151"/>
      <c r="I44" s="98"/>
      <c r="J44" s="97"/>
      <c r="K44" s="42"/>
      <c r="L44" s="128"/>
    </row>
    <row r="45" spans="1:12" ht="13.5" customHeight="1" x14ac:dyDescent="0.2">
      <c r="A45" s="78">
        <f>MAX($A$6:A44)+1</f>
        <v>12</v>
      </c>
      <c r="B45" s="15">
        <f>IF(B42="","",B42+1)</f>
        <v>45850</v>
      </c>
      <c r="C45" s="80" t="str">
        <f>TEXT(B45,"aaa")</f>
        <v>土</v>
      </c>
      <c r="D45" s="60"/>
      <c r="E45" s="97"/>
      <c r="F45" s="41"/>
      <c r="G45" s="97"/>
      <c r="H45" s="151"/>
      <c r="I45" s="98"/>
      <c r="J45" s="97"/>
      <c r="K45" s="42"/>
      <c r="L45" s="128"/>
    </row>
    <row r="46" spans="1:12" ht="13.5" customHeight="1" x14ac:dyDescent="0.2">
      <c r="A46" s="119"/>
      <c r="B46" s="20"/>
      <c r="C46" s="64"/>
      <c r="D46" s="60"/>
      <c r="E46" s="97"/>
      <c r="F46" s="41"/>
      <c r="G46" s="97"/>
      <c r="H46" s="151"/>
      <c r="I46" s="98"/>
      <c r="J46" s="97"/>
      <c r="K46" s="42"/>
      <c r="L46" s="128"/>
    </row>
    <row r="47" spans="1:12" ht="13.5" customHeight="1" x14ac:dyDescent="0.2">
      <c r="A47" s="78"/>
      <c r="B47" s="15"/>
      <c r="C47" s="66"/>
      <c r="D47" s="60"/>
      <c r="E47" s="97"/>
      <c r="F47" s="41"/>
      <c r="G47" s="97"/>
      <c r="H47" s="151"/>
      <c r="I47" s="98"/>
      <c r="J47" s="97"/>
      <c r="K47" s="42"/>
      <c r="L47" s="128"/>
    </row>
    <row r="48" spans="1:12" ht="13.5" customHeight="1" x14ac:dyDescent="0.2">
      <c r="A48" s="78">
        <f>MAX($A$6:A47)+1</f>
        <v>13</v>
      </c>
      <c r="B48" s="15">
        <f>IF(B45="","",B45+1)</f>
        <v>45851</v>
      </c>
      <c r="C48" s="127" t="str">
        <f>TEXT(B48,"aaa")</f>
        <v>日</v>
      </c>
      <c r="D48" s="60"/>
      <c r="E48" s="97"/>
      <c r="F48" s="41"/>
      <c r="G48" s="97"/>
      <c r="H48" s="151"/>
      <c r="I48" s="98"/>
      <c r="J48" s="97"/>
      <c r="K48" s="42"/>
      <c r="L48" s="128"/>
    </row>
    <row r="49" spans="1:12" ht="13.5" customHeight="1" x14ac:dyDescent="0.2">
      <c r="A49" s="119"/>
      <c r="B49" s="20"/>
      <c r="C49" s="64"/>
      <c r="D49" s="60"/>
      <c r="E49" s="97"/>
      <c r="F49" s="41"/>
      <c r="G49" s="97"/>
      <c r="H49" s="151"/>
      <c r="I49" s="98"/>
      <c r="J49" s="97"/>
      <c r="K49" s="42"/>
      <c r="L49" s="128"/>
    </row>
    <row r="50" spans="1:12" ht="13.5" customHeight="1" x14ac:dyDescent="0.2">
      <c r="A50" s="43"/>
      <c r="B50" s="15"/>
      <c r="C50" s="66"/>
      <c r="D50" s="60"/>
      <c r="E50" s="97"/>
      <c r="F50" s="41"/>
      <c r="G50" s="97"/>
      <c r="H50" s="151"/>
      <c r="I50" s="98"/>
      <c r="J50" s="97"/>
      <c r="K50" s="42"/>
      <c r="L50" s="128"/>
    </row>
    <row r="51" spans="1:12" ht="13.5" customHeight="1" x14ac:dyDescent="0.2">
      <c r="A51" s="78">
        <f>MAX($A$6:A50)+1</f>
        <v>14</v>
      </c>
      <c r="B51" s="15">
        <f>IF(B45="","",B48+1)</f>
        <v>45852</v>
      </c>
      <c r="C51" s="80" t="str">
        <f>TEXT(B51,"aaa")</f>
        <v>月</v>
      </c>
      <c r="D51" s="60"/>
      <c r="E51" s="97"/>
      <c r="F51" s="41"/>
      <c r="G51" s="97"/>
      <c r="H51" s="151"/>
      <c r="I51" s="98"/>
      <c r="J51" s="97"/>
      <c r="K51" s="42"/>
      <c r="L51" s="128"/>
    </row>
    <row r="52" spans="1:12" ht="13.5" customHeight="1" x14ac:dyDescent="0.2">
      <c r="A52" s="120"/>
      <c r="B52" s="44"/>
      <c r="C52" s="65"/>
      <c r="D52" s="60"/>
      <c r="E52" s="97"/>
      <c r="F52" s="41"/>
      <c r="G52" s="45"/>
      <c r="H52" s="152"/>
      <c r="I52" s="98"/>
      <c r="J52" s="36" t="s">
        <v>10</v>
      </c>
      <c r="K52" s="26" t="s">
        <v>6</v>
      </c>
      <c r="L52" s="130"/>
    </row>
    <row r="53" spans="1:12" ht="13.5" customHeight="1" x14ac:dyDescent="0.2">
      <c r="A53" s="153">
        <f ca="1">MAX($A$6:A53)+1</f>
        <v>15</v>
      </c>
      <c r="B53" s="154">
        <f>IF(B48="","",B51+1)</f>
        <v>45853</v>
      </c>
      <c r="C53" s="155" t="str">
        <f>TEXT(B53,"aaa")</f>
        <v>火</v>
      </c>
      <c r="D53" s="62"/>
      <c r="E53" s="38"/>
      <c r="F53" s="39"/>
      <c r="G53" s="104"/>
      <c r="H53" s="40"/>
      <c r="I53" s="40"/>
      <c r="J53" s="105"/>
      <c r="K53" s="74"/>
      <c r="L53" s="128"/>
    </row>
    <row r="54" spans="1:12" ht="13.5" customHeight="1" x14ac:dyDescent="0.2">
      <c r="A54" s="139"/>
      <c r="B54" s="142"/>
      <c r="C54" s="142"/>
      <c r="D54" s="60"/>
      <c r="E54" s="97"/>
      <c r="F54" s="41"/>
      <c r="G54" s="45"/>
      <c r="H54" s="98" t="s">
        <v>17</v>
      </c>
      <c r="I54" s="98"/>
      <c r="J54" s="97"/>
      <c r="K54" s="42"/>
      <c r="L54" s="128"/>
    </row>
    <row r="55" spans="1:12" ht="13.5" customHeight="1" x14ac:dyDescent="0.2">
      <c r="A55" s="139"/>
      <c r="B55" s="142"/>
      <c r="C55" s="142"/>
      <c r="D55" s="60"/>
      <c r="E55" s="97"/>
      <c r="F55" s="41"/>
      <c r="G55" s="45"/>
      <c r="H55" s="98" t="s">
        <v>11</v>
      </c>
      <c r="I55" s="98"/>
      <c r="J55" s="97"/>
      <c r="K55" s="42"/>
      <c r="L55" s="128"/>
    </row>
    <row r="56" spans="1:12" ht="13.5" customHeight="1" x14ac:dyDescent="0.2">
      <c r="A56" s="140"/>
      <c r="B56" s="143"/>
      <c r="C56" s="143"/>
      <c r="D56" s="61"/>
      <c r="E56" s="33"/>
      <c r="F56" s="34"/>
      <c r="G56" s="46"/>
      <c r="H56" s="35"/>
      <c r="I56" s="106"/>
      <c r="J56" s="36" t="s">
        <v>10</v>
      </c>
      <c r="K56" s="26" t="s">
        <v>6</v>
      </c>
      <c r="L56" s="130"/>
    </row>
    <row r="57" spans="1:12" ht="13.5" customHeight="1" x14ac:dyDescent="0.2">
      <c r="A57" s="153">
        <v>16</v>
      </c>
      <c r="B57" s="154">
        <f>IF(B53="","",B53+1)</f>
        <v>45854</v>
      </c>
      <c r="C57" s="65"/>
      <c r="D57" s="60"/>
      <c r="E57" s="77"/>
      <c r="F57" s="41"/>
      <c r="G57" s="45"/>
      <c r="H57" s="98"/>
      <c r="I57" s="97"/>
      <c r="J57" s="97"/>
      <c r="K57" s="42"/>
      <c r="L57" s="128"/>
    </row>
    <row r="58" spans="1:12" ht="13.5" customHeight="1" x14ac:dyDescent="0.2">
      <c r="A58" s="139"/>
      <c r="B58" s="142"/>
      <c r="C58" s="90"/>
      <c r="D58" s="63" t="s">
        <v>16</v>
      </c>
      <c r="E58" s="111" t="s">
        <v>40</v>
      </c>
      <c r="F58" s="16" t="s">
        <v>12</v>
      </c>
      <c r="G58" s="17"/>
      <c r="H58" s="18" t="s">
        <v>27</v>
      </c>
      <c r="I58" s="95"/>
      <c r="J58" s="96"/>
      <c r="K58" s="42"/>
      <c r="L58" s="128"/>
    </row>
    <row r="59" spans="1:12" ht="13.5" hidden="1" customHeight="1" x14ac:dyDescent="0.2">
      <c r="A59" s="139"/>
      <c r="B59" s="142"/>
      <c r="C59" s="79"/>
      <c r="D59" s="63" t="s">
        <v>16</v>
      </c>
      <c r="E59" s="95" t="s">
        <v>14</v>
      </c>
      <c r="F59" s="16" t="s">
        <v>9</v>
      </c>
      <c r="G59" s="17"/>
      <c r="H59" s="113"/>
      <c r="I59" s="95"/>
      <c r="J59" s="96"/>
      <c r="K59" s="42"/>
      <c r="L59" s="128"/>
    </row>
    <row r="60" spans="1:12" ht="13.5" customHeight="1" x14ac:dyDescent="0.2">
      <c r="A60" s="139"/>
      <c r="B60" s="142"/>
      <c r="C60" s="80" t="str">
        <f>TEXT(B57,"aaa")</f>
        <v>水</v>
      </c>
      <c r="D60" s="63" t="s">
        <v>16</v>
      </c>
      <c r="E60" s="111" t="s">
        <v>39</v>
      </c>
      <c r="F60" s="41" t="s">
        <v>9</v>
      </c>
      <c r="G60" s="17"/>
      <c r="H60" s="113"/>
      <c r="I60" s="95"/>
      <c r="J60" s="96"/>
      <c r="K60" s="42"/>
      <c r="L60" s="128"/>
    </row>
    <row r="61" spans="1:12" ht="13.5" customHeight="1" x14ac:dyDescent="0.2">
      <c r="A61" s="139"/>
      <c r="B61" s="142"/>
      <c r="C61" s="80"/>
      <c r="D61" s="60"/>
      <c r="E61" s="97"/>
      <c r="F61" s="41"/>
      <c r="G61" s="17"/>
      <c r="H61" s="113"/>
      <c r="I61" s="95"/>
      <c r="J61" s="96"/>
      <c r="K61" s="42"/>
      <c r="L61" s="128"/>
    </row>
    <row r="62" spans="1:12" ht="13.5" customHeight="1" x14ac:dyDescent="0.2">
      <c r="A62" s="140"/>
      <c r="B62" s="143"/>
      <c r="C62" s="79"/>
      <c r="D62" s="60"/>
      <c r="E62" s="33"/>
      <c r="F62" s="34"/>
      <c r="G62" s="23"/>
      <c r="H62" s="75"/>
      <c r="I62" s="76"/>
      <c r="J62" s="25" t="s">
        <v>18</v>
      </c>
      <c r="K62" s="26" t="s">
        <v>6</v>
      </c>
      <c r="L62" s="130"/>
    </row>
    <row r="63" spans="1:12" ht="13.5" customHeight="1" x14ac:dyDescent="0.2">
      <c r="A63" s="153">
        <f ca="1">MAX($A$6:A63)+1</f>
        <v>17</v>
      </c>
      <c r="B63" s="154">
        <f>IF(B57="","",B57+1)</f>
        <v>45855</v>
      </c>
      <c r="C63" s="155" t="str">
        <f>TEXT(B63,"aaa")</f>
        <v>木</v>
      </c>
      <c r="D63" s="121"/>
      <c r="E63" s="123"/>
      <c r="F63" s="28"/>
      <c r="G63" s="29"/>
      <c r="H63" s="30"/>
      <c r="I63" s="30"/>
      <c r="J63" s="30"/>
      <c r="K63" s="74"/>
      <c r="L63" s="128"/>
    </row>
    <row r="64" spans="1:12" ht="13.5" customHeight="1" x14ac:dyDescent="0.2">
      <c r="A64" s="139"/>
      <c r="B64" s="142"/>
      <c r="C64" s="142"/>
      <c r="D64" s="5"/>
      <c r="E64" s="124"/>
      <c r="F64" s="116"/>
      <c r="G64" s="17"/>
      <c r="H64" s="18" t="s">
        <v>15</v>
      </c>
      <c r="I64" s="95"/>
      <c r="J64" s="96"/>
      <c r="K64" s="42"/>
      <c r="L64" s="128"/>
    </row>
    <row r="65" spans="1:12" ht="13.5" customHeight="1" thickBot="1" x14ac:dyDescent="0.25">
      <c r="A65" s="156"/>
      <c r="B65" s="157"/>
      <c r="C65" s="157"/>
      <c r="D65" s="122"/>
      <c r="E65" s="125"/>
      <c r="F65" s="114"/>
      <c r="G65" s="48"/>
      <c r="H65" s="126"/>
      <c r="I65" s="115"/>
      <c r="J65" s="117"/>
      <c r="K65" s="118"/>
      <c r="L65" s="129"/>
    </row>
    <row r="66" spans="1:12" ht="13.5" customHeight="1" x14ac:dyDescent="0.2">
      <c r="A66" s="49"/>
      <c r="B66" s="50"/>
      <c r="C66" s="51"/>
      <c r="D66" s="52"/>
      <c r="E66" s="53"/>
      <c r="F66" s="54"/>
      <c r="G66" s="53"/>
      <c r="H66" s="55"/>
      <c r="I66" s="53"/>
      <c r="J66" s="53"/>
      <c r="K66" s="53"/>
    </row>
    <row r="67" spans="1:12" ht="13.5" customHeight="1" x14ac:dyDescent="0.2">
      <c r="A67" s="49" t="s">
        <v>13</v>
      </c>
      <c r="B67" s="56"/>
      <c r="C67" s="57"/>
      <c r="D67" s="58"/>
      <c r="E67" s="17"/>
      <c r="F67" s="47"/>
      <c r="G67" s="17"/>
      <c r="H67" s="18"/>
      <c r="I67" s="17"/>
      <c r="J67" s="17"/>
      <c r="K67" s="17"/>
    </row>
    <row r="68" spans="1:12" ht="13.5" customHeight="1" x14ac:dyDescent="0.2"/>
    <row r="69" spans="1:12" ht="13.5" customHeight="1" x14ac:dyDescent="0.2">
      <c r="H69" s="7" t="s">
        <v>20</v>
      </c>
    </row>
    <row r="70" spans="1:12" ht="13.5" customHeight="1" x14ac:dyDescent="0.2"/>
    <row r="71" spans="1:12" ht="13.5" customHeight="1" x14ac:dyDescent="0.2"/>
    <row r="72" spans="1:12" ht="13.5" customHeight="1" x14ac:dyDescent="0.2"/>
    <row r="73" spans="1:12" s="1" customFormat="1" ht="13.5" customHeight="1" x14ac:dyDescent="0.2">
      <c r="B73" s="2"/>
      <c r="C73" s="3"/>
      <c r="D73" s="4"/>
      <c r="E73" s="5"/>
      <c r="F73" s="6"/>
      <c r="G73" s="5"/>
      <c r="H73" s="7"/>
      <c r="I73" s="5"/>
      <c r="J73" s="5"/>
      <c r="K73" s="5"/>
    </row>
    <row r="74" spans="1:12" s="1" customFormat="1" ht="13.5" customHeight="1" x14ac:dyDescent="0.2">
      <c r="B74" s="2"/>
      <c r="C74" s="3"/>
      <c r="D74" s="4"/>
      <c r="E74" s="5"/>
      <c r="F74" s="6"/>
      <c r="G74" s="5"/>
      <c r="H74" s="7"/>
      <c r="I74" s="5"/>
      <c r="J74" s="5"/>
      <c r="K74" s="5"/>
    </row>
    <row r="75" spans="1:12" s="1" customFormat="1" ht="13.5" customHeight="1" x14ac:dyDescent="0.2">
      <c r="B75" s="2"/>
      <c r="C75" s="3"/>
      <c r="D75" s="4"/>
      <c r="E75" s="5"/>
      <c r="F75" s="6"/>
      <c r="G75" s="5"/>
      <c r="H75" s="7"/>
      <c r="I75" s="5"/>
      <c r="J75" s="5"/>
      <c r="K75" s="5"/>
    </row>
    <row r="76" spans="1:12" s="1" customFormat="1" ht="13.5" customHeight="1" x14ac:dyDescent="0.2">
      <c r="B76" s="2"/>
      <c r="C76" s="3"/>
      <c r="D76" s="4"/>
      <c r="E76" s="5"/>
      <c r="F76" s="6"/>
      <c r="G76" s="5"/>
      <c r="H76" s="7"/>
      <c r="I76" s="5"/>
      <c r="J76" s="5"/>
      <c r="K76" s="5"/>
    </row>
    <row r="77" spans="1:12" s="1" customFormat="1" ht="13.5" customHeight="1" x14ac:dyDescent="0.2">
      <c r="B77" s="2"/>
      <c r="C77" s="3"/>
      <c r="D77" s="4"/>
      <c r="E77" s="5"/>
      <c r="F77" s="6"/>
      <c r="G77" s="5"/>
      <c r="H77" s="7"/>
      <c r="I77" s="5"/>
      <c r="J77" s="5"/>
      <c r="K77" s="5"/>
    </row>
    <row r="78" spans="1:12" s="1" customFormat="1" ht="13.5" customHeight="1" x14ac:dyDescent="0.2">
      <c r="B78" s="2"/>
      <c r="C78" s="3"/>
      <c r="D78" s="4"/>
      <c r="E78" s="5"/>
      <c r="F78" s="6"/>
      <c r="G78" s="5"/>
      <c r="H78" s="7"/>
      <c r="I78" s="5"/>
      <c r="J78" s="5"/>
      <c r="K78" s="5"/>
    </row>
    <row r="79" spans="1:12" s="1" customFormat="1" ht="13.5" customHeight="1" x14ac:dyDescent="0.2">
      <c r="B79" s="2"/>
      <c r="C79" s="3"/>
      <c r="D79" s="4"/>
      <c r="E79" s="5"/>
      <c r="F79" s="6"/>
      <c r="G79" s="5"/>
      <c r="H79" s="7"/>
      <c r="I79" s="5"/>
      <c r="J79" s="5"/>
      <c r="K79" s="5"/>
    </row>
    <row r="80" spans="1:12" s="1" customFormat="1" ht="13.5" customHeight="1" x14ac:dyDescent="0.2">
      <c r="B80" s="2"/>
      <c r="C80" s="3"/>
      <c r="D80" s="4"/>
      <c r="E80" s="5"/>
      <c r="F80" s="6"/>
      <c r="G80" s="5"/>
      <c r="H80" s="7"/>
      <c r="I80" s="5"/>
      <c r="J80" s="5"/>
      <c r="K80" s="5"/>
    </row>
    <row r="81" spans="2:11" s="1" customFormat="1" ht="13.5" customHeight="1" x14ac:dyDescent="0.2">
      <c r="B81" s="2"/>
      <c r="C81" s="3"/>
      <c r="D81" s="4"/>
      <c r="E81" s="5"/>
      <c r="F81" s="6"/>
      <c r="G81" s="5"/>
      <c r="H81" s="7"/>
      <c r="I81" s="5"/>
      <c r="J81" s="5"/>
      <c r="K81" s="5"/>
    </row>
    <row r="82" spans="2:11" s="1" customFormat="1" ht="13.5" customHeight="1" x14ac:dyDescent="0.2">
      <c r="B82" s="2"/>
      <c r="C82" s="3"/>
      <c r="D82" s="4"/>
      <c r="E82" s="5"/>
      <c r="F82" s="6"/>
      <c r="G82" s="5"/>
      <c r="H82" s="7"/>
      <c r="I82" s="5"/>
      <c r="J82" s="5"/>
      <c r="K82" s="5"/>
    </row>
    <row r="83" spans="2:11" s="1" customFormat="1" ht="13.5" customHeight="1" x14ac:dyDescent="0.2">
      <c r="B83" s="2"/>
      <c r="C83" s="3"/>
      <c r="D83" s="4"/>
      <c r="E83" s="5"/>
      <c r="F83" s="6"/>
      <c r="G83" s="5"/>
      <c r="H83" s="7"/>
      <c r="I83" s="5"/>
      <c r="J83" s="5"/>
      <c r="K83" s="5"/>
    </row>
    <row r="84" spans="2:11" s="1" customFormat="1" ht="13.5" customHeight="1" x14ac:dyDescent="0.2">
      <c r="B84" s="2"/>
      <c r="C84" s="3"/>
      <c r="D84" s="4"/>
      <c r="E84" s="5"/>
      <c r="F84" s="6"/>
      <c r="G84" s="5"/>
      <c r="H84" s="7"/>
      <c r="I84" s="5"/>
      <c r="J84" s="5"/>
      <c r="K84" s="5"/>
    </row>
    <row r="85" spans="2:11" s="1" customFormat="1" ht="13.5" customHeight="1" x14ac:dyDescent="0.2">
      <c r="B85" s="2"/>
      <c r="C85" s="3"/>
      <c r="D85" s="4"/>
      <c r="E85" s="5"/>
      <c r="F85" s="6"/>
      <c r="G85" s="5"/>
      <c r="H85" s="7"/>
      <c r="I85" s="5"/>
      <c r="J85" s="5"/>
      <c r="K85" s="5"/>
    </row>
    <row r="86" spans="2:11" s="1" customFormat="1" ht="13.5" customHeight="1" x14ac:dyDescent="0.2">
      <c r="B86" s="2"/>
      <c r="C86" s="3"/>
      <c r="D86" s="4"/>
      <c r="E86" s="5"/>
      <c r="F86" s="6"/>
      <c r="G86" s="5"/>
      <c r="H86" s="7"/>
      <c r="I86" s="5"/>
      <c r="J86" s="5"/>
      <c r="K86" s="5"/>
    </row>
    <row r="87" spans="2:11" s="1" customFormat="1" ht="13.5" customHeight="1" x14ac:dyDescent="0.2">
      <c r="B87" s="2"/>
      <c r="C87" s="3"/>
      <c r="D87" s="4"/>
      <c r="E87" s="5"/>
      <c r="F87" s="6"/>
      <c r="G87" s="5"/>
      <c r="H87" s="7"/>
      <c r="I87" s="5"/>
      <c r="J87" s="5"/>
      <c r="K87" s="5"/>
    </row>
    <row r="88" spans="2:11" s="1" customFormat="1" ht="13.5" customHeight="1" x14ac:dyDescent="0.2">
      <c r="B88" s="2"/>
      <c r="C88" s="3"/>
      <c r="D88" s="4"/>
      <c r="E88" s="5"/>
      <c r="F88" s="6"/>
      <c r="G88" s="5"/>
      <c r="H88" s="7"/>
      <c r="I88" s="5"/>
      <c r="J88" s="5"/>
      <c r="K88" s="5"/>
    </row>
    <row r="89" spans="2:11" s="1" customFormat="1" ht="13.5" customHeight="1" x14ac:dyDescent="0.2">
      <c r="B89" s="2"/>
      <c r="C89" s="3"/>
      <c r="D89" s="4"/>
      <c r="E89" s="5"/>
      <c r="F89" s="6"/>
      <c r="G89" s="5"/>
      <c r="H89" s="7"/>
      <c r="I89" s="5"/>
      <c r="J89" s="5"/>
      <c r="K89" s="5"/>
    </row>
    <row r="90" spans="2:11" s="1" customFormat="1" ht="13.5" customHeight="1" x14ac:dyDescent="0.2">
      <c r="B90" s="2"/>
      <c r="C90" s="3"/>
      <c r="D90" s="4"/>
      <c r="E90" s="5"/>
      <c r="F90" s="6"/>
      <c r="G90" s="5"/>
      <c r="H90" s="7"/>
      <c r="I90" s="5"/>
      <c r="J90" s="5"/>
      <c r="K90" s="5"/>
    </row>
    <row r="91" spans="2:11" s="1" customFormat="1" ht="13.5" customHeight="1" x14ac:dyDescent="0.2">
      <c r="B91" s="2"/>
      <c r="C91" s="3"/>
      <c r="D91" s="4"/>
      <c r="E91" s="5"/>
      <c r="F91" s="6"/>
      <c r="G91" s="5"/>
      <c r="H91" s="7"/>
      <c r="I91" s="5"/>
      <c r="J91" s="5"/>
      <c r="K91" s="5"/>
    </row>
    <row r="92" spans="2:11" s="1" customFormat="1" ht="13.5" customHeight="1" x14ac:dyDescent="0.2">
      <c r="B92" s="2"/>
      <c r="C92" s="3"/>
      <c r="D92" s="4"/>
      <c r="E92" s="5"/>
      <c r="F92" s="6"/>
      <c r="G92" s="5"/>
      <c r="H92" s="7"/>
      <c r="I92" s="5"/>
      <c r="J92" s="5"/>
      <c r="K92" s="5"/>
    </row>
    <row r="93" spans="2:11" s="1" customFormat="1" ht="13.5" customHeight="1" x14ac:dyDescent="0.2">
      <c r="B93" s="2"/>
      <c r="C93" s="3"/>
      <c r="D93" s="4"/>
      <c r="E93" s="5"/>
      <c r="F93" s="6"/>
      <c r="G93" s="5"/>
      <c r="H93" s="7"/>
      <c r="I93" s="5"/>
      <c r="J93" s="5"/>
      <c r="K93" s="5"/>
    </row>
    <row r="94" spans="2:11" s="1" customFormat="1" ht="13.5" customHeight="1" x14ac:dyDescent="0.2">
      <c r="B94" s="2"/>
      <c r="C94" s="3"/>
      <c r="D94" s="4"/>
      <c r="E94" s="5"/>
      <c r="F94" s="6"/>
      <c r="G94" s="5"/>
      <c r="H94" s="7"/>
      <c r="I94" s="5"/>
      <c r="J94" s="5"/>
      <c r="K94" s="5"/>
    </row>
    <row r="95" spans="2:11" s="1" customFormat="1" ht="13.5" customHeight="1" x14ac:dyDescent="0.2">
      <c r="B95" s="2"/>
      <c r="C95" s="3"/>
      <c r="D95" s="4"/>
      <c r="E95" s="5"/>
      <c r="F95" s="6"/>
      <c r="G95" s="5"/>
      <c r="H95" s="7"/>
      <c r="I95" s="5"/>
      <c r="J95" s="5"/>
      <c r="K95" s="5"/>
    </row>
    <row r="96" spans="2:11" s="1" customFormat="1" ht="13.5" customHeight="1" x14ac:dyDescent="0.2">
      <c r="B96" s="2"/>
      <c r="C96" s="3"/>
      <c r="D96" s="4"/>
      <c r="E96" s="5"/>
      <c r="F96" s="6"/>
      <c r="G96" s="5"/>
      <c r="H96" s="7"/>
      <c r="I96" s="5"/>
      <c r="J96" s="5"/>
      <c r="K96" s="5"/>
    </row>
    <row r="97" spans="2:11" s="1" customFormat="1" ht="13.5" customHeight="1" x14ac:dyDescent="0.2">
      <c r="B97" s="2"/>
      <c r="C97" s="3"/>
      <c r="D97" s="4"/>
      <c r="E97" s="5"/>
      <c r="F97" s="6"/>
      <c r="G97" s="5"/>
      <c r="H97" s="7"/>
      <c r="I97" s="5"/>
      <c r="J97" s="5"/>
      <c r="K97" s="5"/>
    </row>
    <row r="98" spans="2:11" s="1" customFormat="1" ht="13.5" customHeight="1" x14ac:dyDescent="0.2">
      <c r="B98" s="2"/>
      <c r="C98" s="3"/>
      <c r="D98" s="4"/>
      <c r="E98" s="5"/>
      <c r="F98" s="6"/>
      <c r="G98" s="5"/>
      <c r="H98" s="7"/>
      <c r="I98" s="5"/>
      <c r="J98" s="5"/>
      <c r="K98" s="5"/>
    </row>
    <row r="99" spans="2:11" s="1" customFormat="1" ht="13.5" customHeight="1" x14ac:dyDescent="0.2">
      <c r="B99" s="2"/>
      <c r="C99" s="3"/>
      <c r="D99" s="4"/>
      <c r="E99" s="5"/>
      <c r="F99" s="6"/>
      <c r="G99" s="5"/>
      <c r="H99" s="7"/>
      <c r="I99" s="5"/>
      <c r="J99" s="5"/>
      <c r="K99" s="5"/>
    </row>
    <row r="100" spans="2:11" s="1" customFormat="1" ht="13.5" customHeight="1" x14ac:dyDescent="0.2">
      <c r="B100" s="2"/>
      <c r="C100" s="3"/>
      <c r="D100" s="4"/>
      <c r="E100" s="5"/>
      <c r="F100" s="6"/>
      <c r="G100" s="5"/>
      <c r="H100" s="7"/>
      <c r="I100" s="5"/>
      <c r="J100" s="5"/>
      <c r="K100" s="5"/>
    </row>
    <row r="101" spans="2:11" s="1" customFormat="1" ht="13.5" customHeight="1" x14ac:dyDescent="0.2">
      <c r="B101" s="2"/>
      <c r="C101" s="3"/>
      <c r="D101" s="4"/>
      <c r="E101" s="5"/>
      <c r="F101" s="6"/>
      <c r="G101" s="5"/>
      <c r="H101" s="7"/>
      <c r="I101" s="5"/>
      <c r="J101" s="5"/>
      <c r="K101" s="5"/>
    </row>
    <row r="102" spans="2:11" s="1" customFormat="1" ht="13.5" customHeight="1" x14ac:dyDescent="0.2">
      <c r="B102" s="2"/>
      <c r="C102" s="3"/>
      <c r="D102" s="4"/>
      <c r="E102" s="5"/>
      <c r="F102" s="6"/>
      <c r="G102" s="5"/>
      <c r="H102" s="7"/>
      <c r="I102" s="5"/>
      <c r="J102" s="5"/>
      <c r="K102" s="5"/>
    </row>
    <row r="103" spans="2:11" s="1" customFormat="1" ht="13.5" customHeight="1" x14ac:dyDescent="0.2">
      <c r="B103" s="2"/>
      <c r="C103" s="3"/>
      <c r="D103" s="4"/>
      <c r="E103" s="5"/>
      <c r="F103" s="6"/>
      <c r="G103" s="5"/>
      <c r="H103" s="7"/>
      <c r="I103" s="5"/>
      <c r="J103" s="5"/>
      <c r="K103" s="5"/>
    </row>
    <row r="104" spans="2:11" s="1" customFormat="1" ht="13.5" customHeight="1" x14ac:dyDescent="0.2">
      <c r="B104" s="2"/>
      <c r="C104" s="3"/>
      <c r="D104" s="4"/>
      <c r="E104" s="5"/>
      <c r="F104" s="6"/>
      <c r="G104" s="5"/>
      <c r="H104" s="7"/>
      <c r="I104" s="5"/>
      <c r="J104" s="5"/>
      <c r="K104" s="5"/>
    </row>
    <row r="105" spans="2:11" s="1" customFormat="1" ht="13.5" customHeight="1" x14ac:dyDescent="0.2">
      <c r="B105" s="2"/>
      <c r="C105" s="3"/>
      <c r="D105" s="4"/>
      <c r="E105" s="5"/>
      <c r="F105" s="6"/>
      <c r="G105" s="5"/>
      <c r="H105" s="7"/>
      <c r="I105" s="5"/>
      <c r="J105" s="5"/>
      <c r="K105" s="5"/>
    </row>
    <row r="106" spans="2:11" s="1" customFormat="1" ht="13.5" customHeight="1" x14ac:dyDescent="0.2">
      <c r="B106" s="2"/>
      <c r="C106" s="3"/>
      <c r="D106" s="4"/>
      <c r="E106" s="5"/>
      <c r="F106" s="6"/>
      <c r="G106" s="5"/>
      <c r="H106" s="7"/>
      <c r="I106" s="5"/>
      <c r="J106" s="5"/>
      <c r="K106" s="5"/>
    </row>
    <row r="107" spans="2:11" s="1" customFormat="1" ht="13.5" customHeight="1" x14ac:dyDescent="0.2">
      <c r="B107" s="2"/>
      <c r="C107" s="3"/>
      <c r="D107" s="4"/>
      <c r="E107" s="5"/>
      <c r="F107" s="6"/>
      <c r="G107" s="5"/>
      <c r="H107" s="7"/>
      <c r="I107" s="5"/>
      <c r="J107" s="5"/>
      <c r="K107" s="5"/>
    </row>
    <row r="108" spans="2:11" s="1" customFormat="1" ht="13.5" customHeight="1" x14ac:dyDescent="0.2">
      <c r="B108" s="2"/>
      <c r="C108" s="3"/>
      <c r="D108" s="4"/>
      <c r="E108" s="5"/>
      <c r="F108" s="6"/>
      <c r="G108" s="5"/>
      <c r="H108" s="7"/>
      <c r="I108" s="5"/>
      <c r="J108" s="5"/>
      <c r="K108" s="5"/>
    </row>
    <row r="109" spans="2:11" s="1" customFormat="1" ht="13.5" customHeight="1" x14ac:dyDescent="0.2">
      <c r="B109" s="2"/>
      <c r="C109" s="3"/>
      <c r="D109" s="4"/>
      <c r="E109" s="5"/>
      <c r="F109" s="6"/>
      <c r="G109" s="5"/>
      <c r="H109" s="7"/>
      <c r="I109" s="5"/>
      <c r="J109" s="5"/>
      <c r="K109" s="5"/>
    </row>
    <row r="110" spans="2:11" s="1" customFormat="1" ht="13.5" customHeight="1" x14ac:dyDescent="0.2">
      <c r="B110" s="2"/>
      <c r="C110" s="3"/>
      <c r="D110" s="4"/>
      <c r="E110" s="5"/>
      <c r="F110" s="6"/>
      <c r="G110" s="5"/>
      <c r="H110" s="7"/>
      <c r="I110" s="5"/>
      <c r="J110" s="5"/>
      <c r="K110" s="5"/>
    </row>
    <row r="111" spans="2:11" s="1" customFormat="1" ht="13.5" customHeight="1" x14ac:dyDescent="0.2">
      <c r="B111" s="2"/>
      <c r="C111" s="3"/>
      <c r="D111" s="4"/>
      <c r="E111" s="5"/>
      <c r="F111" s="6"/>
      <c r="G111" s="5"/>
      <c r="H111" s="7"/>
      <c r="I111" s="5"/>
      <c r="J111" s="5"/>
      <c r="K111" s="5"/>
    </row>
    <row r="112" spans="2:11" s="1" customFormat="1" ht="13.5" customHeight="1" x14ac:dyDescent="0.2">
      <c r="B112" s="2"/>
      <c r="C112" s="3"/>
      <c r="D112" s="4"/>
      <c r="E112" s="5"/>
      <c r="F112" s="6"/>
      <c r="G112" s="5"/>
      <c r="H112" s="7"/>
      <c r="I112" s="5"/>
      <c r="J112" s="5"/>
      <c r="K112" s="5"/>
    </row>
    <row r="113" spans="2:11" s="1" customFormat="1" ht="13.5" customHeight="1" x14ac:dyDescent="0.2">
      <c r="B113" s="2"/>
      <c r="C113" s="3"/>
      <c r="D113" s="4"/>
      <c r="E113" s="5"/>
      <c r="F113" s="6"/>
      <c r="G113" s="5"/>
      <c r="H113" s="7"/>
      <c r="I113" s="5"/>
      <c r="J113" s="5"/>
      <c r="K113" s="5"/>
    </row>
    <row r="114" spans="2:11" s="1" customFormat="1" ht="13.5" customHeight="1" x14ac:dyDescent="0.2">
      <c r="B114" s="2"/>
      <c r="C114" s="3"/>
      <c r="D114" s="4"/>
      <c r="E114" s="5"/>
      <c r="F114" s="6"/>
      <c r="G114" s="5"/>
      <c r="H114" s="7"/>
      <c r="I114" s="5"/>
      <c r="J114" s="5"/>
      <c r="K114" s="5"/>
    </row>
    <row r="115" spans="2:11" s="1" customFormat="1" ht="13.5" customHeight="1" x14ac:dyDescent="0.2">
      <c r="B115" s="2"/>
      <c r="C115" s="3"/>
      <c r="D115" s="4"/>
      <c r="E115" s="5"/>
      <c r="F115" s="6"/>
      <c r="G115" s="5"/>
      <c r="H115" s="7"/>
      <c r="I115" s="5"/>
      <c r="J115" s="5"/>
      <c r="K115" s="5"/>
    </row>
  </sheetData>
  <mergeCells count="19">
    <mergeCell ref="A57:A62"/>
    <mergeCell ref="B57:B62"/>
    <mergeCell ref="A63:A65"/>
    <mergeCell ref="B63:B65"/>
    <mergeCell ref="C63:C65"/>
    <mergeCell ref="A10:A16"/>
    <mergeCell ref="B10:B16"/>
    <mergeCell ref="C10:C16"/>
    <mergeCell ref="H17:H52"/>
    <mergeCell ref="A53:A56"/>
    <mergeCell ref="B53:B56"/>
    <mergeCell ref="C53:C56"/>
    <mergeCell ref="A3:L3"/>
    <mergeCell ref="J1:K1"/>
    <mergeCell ref="E5:F5"/>
    <mergeCell ref="G5:K5"/>
    <mergeCell ref="A6:A9"/>
    <mergeCell ref="B6:B9"/>
    <mergeCell ref="C6:C9"/>
  </mergeCells>
  <phoneticPr fontId="6"/>
  <printOptions horizontalCentered="1"/>
  <pageMargins left="0.78740157480314965" right="0.59055118110236227" top="0.59055118110236227" bottom="0.59055118110236227" header="0.31496062992125984" footer="0.31496062992125984"/>
  <pageSetup paperSize="9" scale="6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4720-F7F1-4B88-82D0-EAD1F4829B78}">
  <sheetPr>
    <pageSetUpPr fitToPage="1"/>
  </sheetPr>
  <dimension ref="A1:L114"/>
  <sheetViews>
    <sheetView view="pageBreakPreview" zoomScaleNormal="100" zoomScaleSheetLayoutView="100" workbookViewId="0">
      <pane ySplit="5" topLeftCell="A6" activePane="bottomLeft" state="frozen"/>
      <selection activeCell="M5" sqref="M5"/>
      <selection pane="bottomLeft" activeCell="A3" sqref="A3:L3"/>
    </sheetView>
  </sheetViews>
  <sheetFormatPr defaultColWidth="9" defaultRowHeight="12" x14ac:dyDescent="0.2"/>
  <cols>
    <col min="1" max="1" width="3.26953125" style="1" customWidth="1"/>
    <col min="2" max="2" width="12.1796875" style="2" customWidth="1"/>
    <col min="3" max="3" width="2.90625" style="3" customWidth="1"/>
    <col min="4" max="4" width="7.453125" style="4" customWidth="1"/>
    <col min="5" max="5" width="11.453125" style="5" customWidth="1"/>
    <col min="6" max="6" width="2.90625" style="6" customWidth="1"/>
    <col min="7" max="7" width="3.7265625" style="5" customWidth="1"/>
    <col min="8" max="8" width="28.7265625" style="7" customWidth="1"/>
    <col min="9" max="10" width="12.6328125" style="5" bestFit="1" customWidth="1"/>
    <col min="11" max="11" width="2.90625" style="5" customWidth="1"/>
    <col min="12" max="12" width="35.54296875" style="5" bestFit="1" customWidth="1"/>
    <col min="13" max="16384" width="9" style="5"/>
  </cols>
  <sheetData>
    <row r="1" spans="1:12" ht="16.5" customHeight="1" x14ac:dyDescent="0.2">
      <c r="A1" s="82"/>
      <c r="B1" s="83"/>
      <c r="C1" s="83"/>
      <c r="D1" s="83"/>
      <c r="E1" s="83"/>
      <c r="F1" s="83"/>
      <c r="G1" s="83"/>
      <c r="H1" s="83"/>
      <c r="I1" s="83"/>
      <c r="J1" s="133"/>
      <c r="K1" s="133"/>
      <c r="L1" s="81"/>
    </row>
    <row r="2" spans="1:12" ht="8.25" customHeight="1" x14ac:dyDescent="0.2"/>
    <row r="3" spans="1:12" s="8" customFormat="1" ht="27" customHeight="1" x14ac:dyDescent="0.2">
      <c r="A3" s="132" t="s">
        <v>33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ht="15" customHeight="1" thickBot="1" x14ac:dyDescent="0.25">
      <c r="A4" s="9"/>
      <c r="B4" s="10"/>
      <c r="C4" s="11"/>
      <c r="D4" s="12"/>
      <c r="E4" s="9"/>
      <c r="K4" s="13"/>
    </row>
    <row r="5" spans="1:12" s="14" customFormat="1" ht="30" customHeight="1" thickBot="1" x14ac:dyDescent="0.25">
      <c r="A5" s="70" t="s">
        <v>0</v>
      </c>
      <c r="B5" s="71" t="s">
        <v>1</v>
      </c>
      <c r="C5" s="72" t="s">
        <v>2</v>
      </c>
      <c r="D5" s="73" t="s">
        <v>3</v>
      </c>
      <c r="E5" s="134" t="s">
        <v>4</v>
      </c>
      <c r="F5" s="135"/>
      <c r="G5" s="136" t="s">
        <v>5</v>
      </c>
      <c r="H5" s="134"/>
      <c r="I5" s="134"/>
      <c r="J5" s="134"/>
      <c r="K5" s="137"/>
      <c r="L5" s="131" t="s">
        <v>38</v>
      </c>
    </row>
    <row r="6" spans="1:12" ht="13.5" customHeight="1" thickTop="1" x14ac:dyDescent="0.2">
      <c r="A6" s="138">
        <v>1</v>
      </c>
      <c r="B6" s="141">
        <v>45916</v>
      </c>
      <c r="C6" s="144" t="str">
        <f>TEXT(B6,"aaa")</f>
        <v>火</v>
      </c>
      <c r="D6" s="68"/>
      <c r="E6" s="111"/>
      <c r="F6" s="59"/>
      <c r="K6" s="69"/>
      <c r="L6" s="128"/>
    </row>
    <row r="7" spans="1:12" ht="13.5" customHeight="1" x14ac:dyDescent="0.2">
      <c r="A7" s="139"/>
      <c r="B7" s="142"/>
      <c r="C7" s="142"/>
      <c r="D7" s="68"/>
      <c r="E7" s="111"/>
      <c r="F7" s="59"/>
      <c r="H7" s="98" t="s">
        <v>22</v>
      </c>
      <c r="K7" s="69"/>
      <c r="L7" s="128"/>
    </row>
    <row r="8" spans="1:12" ht="13.5" customHeight="1" x14ac:dyDescent="0.2">
      <c r="A8" s="139"/>
      <c r="B8" s="142"/>
      <c r="C8" s="142"/>
      <c r="D8" s="68">
        <v>0.77083333333333337</v>
      </c>
      <c r="E8" s="111"/>
      <c r="F8" s="59"/>
      <c r="H8" s="18" t="s">
        <v>21</v>
      </c>
      <c r="K8" s="69"/>
      <c r="L8" s="128" t="s">
        <v>37</v>
      </c>
    </row>
    <row r="9" spans="1:12" ht="13.5" customHeight="1" x14ac:dyDescent="0.2">
      <c r="A9" s="140"/>
      <c r="B9" s="143"/>
      <c r="C9" s="143"/>
      <c r="D9" s="85"/>
      <c r="E9" s="86"/>
      <c r="F9" s="87"/>
      <c r="G9" s="91"/>
      <c r="H9" s="18"/>
      <c r="J9" s="92" t="s">
        <v>19</v>
      </c>
      <c r="K9" s="74" t="s">
        <v>6</v>
      </c>
      <c r="L9" s="130"/>
    </row>
    <row r="10" spans="1:12" ht="13.5" customHeight="1" x14ac:dyDescent="0.2">
      <c r="A10" s="145">
        <f>MAX($A$6:A6)+1</f>
        <v>2</v>
      </c>
      <c r="B10" s="146">
        <v>45917</v>
      </c>
      <c r="C10" s="149" t="str">
        <f>TEXT(B10,"aaa")</f>
        <v>水</v>
      </c>
      <c r="D10" s="68"/>
      <c r="E10" s="111"/>
      <c r="F10" s="59"/>
      <c r="G10" s="93"/>
      <c r="H10" s="88"/>
      <c r="I10" s="94"/>
      <c r="J10" s="94"/>
      <c r="K10" s="89"/>
      <c r="L10" s="128"/>
    </row>
    <row r="11" spans="1:12" ht="13.5" customHeight="1" x14ac:dyDescent="0.2">
      <c r="A11" s="139"/>
      <c r="B11" s="147"/>
      <c r="C11" s="142"/>
      <c r="D11" s="60">
        <v>0.20833333333333334</v>
      </c>
      <c r="E11" s="111"/>
      <c r="F11" s="59"/>
      <c r="H11" s="18" t="s">
        <v>30</v>
      </c>
      <c r="I11" s="95"/>
      <c r="J11" s="96"/>
      <c r="K11" s="69"/>
      <c r="L11" s="128"/>
    </row>
    <row r="12" spans="1:12" ht="13.5" customHeight="1" x14ac:dyDescent="0.2">
      <c r="A12" s="139"/>
      <c r="B12" s="147"/>
      <c r="C12" s="142"/>
      <c r="D12" s="60">
        <v>0.2638888888888889</v>
      </c>
      <c r="E12" s="111" t="s">
        <v>34</v>
      </c>
      <c r="F12" s="59" t="s">
        <v>35</v>
      </c>
      <c r="H12" s="18"/>
      <c r="I12" s="95"/>
      <c r="J12" s="96"/>
      <c r="K12" s="69"/>
      <c r="L12" s="128" t="s">
        <v>36</v>
      </c>
    </row>
    <row r="13" spans="1:12" ht="13.5" customHeight="1" x14ac:dyDescent="0.2">
      <c r="A13" s="139"/>
      <c r="B13" s="147"/>
      <c r="C13" s="142"/>
      <c r="D13" s="84" t="s">
        <v>16</v>
      </c>
      <c r="E13" s="111" t="s">
        <v>39</v>
      </c>
      <c r="F13" s="16" t="s">
        <v>7</v>
      </c>
      <c r="G13" s="17"/>
      <c r="H13" s="18" t="s">
        <v>28</v>
      </c>
      <c r="I13" s="95"/>
      <c r="J13" s="96"/>
      <c r="K13" s="19"/>
      <c r="L13" s="128"/>
    </row>
    <row r="14" spans="1:12" ht="13.5" customHeight="1" x14ac:dyDescent="0.2">
      <c r="A14" s="139"/>
      <c r="B14" s="147"/>
      <c r="C14" s="142"/>
      <c r="D14" s="84" t="s">
        <v>16</v>
      </c>
      <c r="E14" s="111" t="s">
        <v>40</v>
      </c>
      <c r="F14" s="16" t="s">
        <v>8</v>
      </c>
      <c r="G14" s="17"/>
      <c r="H14" s="7" t="s">
        <v>23</v>
      </c>
      <c r="I14" s="95"/>
      <c r="J14" s="96"/>
      <c r="K14" s="19"/>
      <c r="L14" s="128"/>
    </row>
    <row r="15" spans="1:12" ht="13.5" customHeight="1" x14ac:dyDescent="0.2">
      <c r="A15" s="139"/>
      <c r="B15" s="147"/>
      <c r="C15" s="142"/>
      <c r="D15" s="84"/>
      <c r="E15" s="112"/>
      <c r="F15" s="16"/>
      <c r="G15" s="17"/>
      <c r="H15" s="18" t="s">
        <v>24</v>
      </c>
      <c r="I15" s="17"/>
      <c r="J15" s="17"/>
      <c r="K15" s="19"/>
      <c r="L15" s="128"/>
    </row>
    <row r="16" spans="1:12" ht="13.5" customHeight="1" x14ac:dyDescent="0.2">
      <c r="A16" s="140"/>
      <c r="B16" s="148"/>
      <c r="C16" s="143"/>
      <c r="D16" s="61"/>
      <c r="E16" s="21"/>
      <c r="F16" s="22"/>
      <c r="G16" s="23"/>
      <c r="H16" s="24"/>
      <c r="I16" s="23"/>
      <c r="J16" s="36" t="s">
        <v>10</v>
      </c>
      <c r="K16" s="26" t="s">
        <v>6</v>
      </c>
      <c r="L16" s="130"/>
    </row>
    <row r="17" spans="1:12" ht="13.5" customHeight="1" x14ac:dyDescent="0.2">
      <c r="A17" s="78"/>
      <c r="B17" s="15"/>
      <c r="C17" s="65"/>
      <c r="D17" s="99"/>
      <c r="E17" s="27"/>
      <c r="F17" s="28"/>
      <c r="G17" s="29"/>
      <c r="H17" s="150" t="s">
        <v>26</v>
      </c>
      <c r="I17" s="30"/>
      <c r="J17" s="30"/>
      <c r="K17" s="31"/>
      <c r="L17" s="128"/>
    </row>
    <row r="18" spans="1:12" ht="13.5" customHeight="1" x14ac:dyDescent="0.2">
      <c r="A18" s="78">
        <f>MAX($A$6:A17)+1</f>
        <v>3</v>
      </c>
      <c r="B18" s="15">
        <f>IF(B10="","",B10+1)</f>
        <v>45918</v>
      </c>
      <c r="C18" s="80" t="str">
        <f>TEXT(B18,"aaa")</f>
        <v>木</v>
      </c>
      <c r="D18" s="100"/>
      <c r="E18" s="101"/>
      <c r="F18" s="16"/>
      <c r="G18" s="17"/>
      <c r="H18" s="151"/>
      <c r="I18" s="95"/>
      <c r="J18" s="96"/>
      <c r="K18" s="32"/>
      <c r="L18" s="128"/>
    </row>
    <row r="19" spans="1:12" ht="13.5" customHeight="1" x14ac:dyDescent="0.2">
      <c r="A19" s="119"/>
      <c r="B19" s="20"/>
      <c r="C19" s="64"/>
      <c r="D19" s="102"/>
      <c r="E19" s="97"/>
      <c r="F19" s="41"/>
      <c r="G19" s="97"/>
      <c r="H19" s="151"/>
      <c r="I19" s="97"/>
      <c r="J19" s="58"/>
      <c r="K19" s="32"/>
      <c r="L19" s="128"/>
    </row>
    <row r="20" spans="1:12" ht="13.5" customHeight="1" x14ac:dyDescent="0.2">
      <c r="A20" s="43"/>
      <c r="B20" s="37"/>
      <c r="C20" s="103"/>
      <c r="D20" s="60"/>
      <c r="E20" s="97"/>
      <c r="F20" s="41"/>
      <c r="G20" s="97"/>
      <c r="H20" s="151"/>
      <c r="I20" s="97"/>
      <c r="J20" s="97"/>
      <c r="K20" s="42"/>
      <c r="L20" s="128"/>
    </row>
    <row r="21" spans="1:12" ht="13.5" customHeight="1" x14ac:dyDescent="0.2">
      <c r="A21" s="78">
        <f>MAX($A$6:A20)+1</f>
        <v>4</v>
      </c>
      <c r="B21" s="15">
        <f>IF(B18="","",B18+1)</f>
        <v>45919</v>
      </c>
      <c r="C21" s="80" t="str">
        <f>TEXT(B21,"aaa")</f>
        <v>金</v>
      </c>
      <c r="D21" s="60"/>
      <c r="E21" s="97"/>
      <c r="F21" s="41"/>
      <c r="G21" s="97"/>
      <c r="H21" s="151"/>
      <c r="I21" s="98"/>
      <c r="J21" s="97"/>
      <c r="K21" s="42"/>
      <c r="L21" s="128"/>
    </row>
    <row r="22" spans="1:12" ht="13.5" customHeight="1" x14ac:dyDescent="0.2">
      <c r="A22" s="108"/>
      <c r="B22" s="109"/>
      <c r="C22" s="110"/>
      <c r="D22" s="60"/>
      <c r="E22" s="97"/>
      <c r="F22" s="41"/>
      <c r="G22" s="97"/>
      <c r="H22" s="151"/>
      <c r="I22" s="98"/>
      <c r="J22" s="97"/>
      <c r="K22" s="42"/>
      <c r="L22" s="128"/>
    </row>
    <row r="23" spans="1:12" ht="13.5" customHeight="1" x14ac:dyDescent="0.2">
      <c r="A23" s="78"/>
      <c r="B23" s="15"/>
      <c r="C23" s="107"/>
      <c r="D23" s="60"/>
      <c r="E23" s="77"/>
      <c r="F23" s="41"/>
      <c r="G23" s="97"/>
      <c r="H23" s="151"/>
      <c r="I23" s="98"/>
      <c r="J23" s="97"/>
      <c r="K23" s="42"/>
      <c r="L23" s="128"/>
    </row>
    <row r="24" spans="1:12" ht="13.5" customHeight="1" x14ac:dyDescent="0.2">
      <c r="A24" s="78">
        <f>MAX($A$6:A23)+1</f>
        <v>5</v>
      </c>
      <c r="B24" s="15">
        <f>IF(B21="","",B21+1)</f>
        <v>45920</v>
      </c>
      <c r="C24" s="80" t="str">
        <f>TEXT(B24,"aaa")</f>
        <v>土</v>
      </c>
      <c r="D24" s="60"/>
      <c r="E24" s="97"/>
      <c r="F24" s="41"/>
      <c r="G24" s="97"/>
      <c r="H24" s="151"/>
      <c r="I24" s="98"/>
      <c r="J24" s="97"/>
      <c r="K24" s="42"/>
      <c r="L24" s="128"/>
    </row>
    <row r="25" spans="1:12" ht="13.5" customHeight="1" x14ac:dyDescent="0.2">
      <c r="A25" s="119"/>
      <c r="B25" s="20"/>
      <c r="C25" s="64"/>
      <c r="D25" s="60"/>
      <c r="E25" s="97"/>
      <c r="F25" s="41"/>
      <c r="G25" s="97"/>
      <c r="H25" s="151"/>
      <c r="I25" s="98"/>
      <c r="J25" s="97"/>
      <c r="K25" s="42"/>
      <c r="L25" s="128"/>
    </row>
    <row r="26" spans="1:12" ht="13.5" customHeight="1" x14ac:dyDescent="0.2">
      <c r="A26" s="78"/>
      <c r="B26" s="15"/>
      <c r="C26" s="67"/>
      <c r="D26" s="60"/>
      <c r="E26" s="97"/>
      <c r="F26" s="41"/>
      <c r="G26" s="97"/>
      <c r="H26" s="151"/>
      <c r="I26" s="98"/>
      <c r="J26" s="97"/>
      <c r="K26" s="42"/>
      <c r="L26" s="128"/>
    </row>
    <row r="27" spans="1:12" ht="13.5" customHeight="1" x14ac:dyDescent="0.2">
      <c r="A27" s="78">
        <f>MAX($A$6:A26)+1</f>
        <v>6</v>
      </c>
      <c r="B27" s="15">
        <f>IF(B24="","",B24+1)</f>
        <v>45921</v>
      </c>
      <c r="C27" s="127" t="str">
        <f>TEXT(B27,"aaa")</f>
        <v>日</v>
      </c>
      <c r="D27" s="60"/>
      <c r="E27" s="97"/>
      <c r="F27" s="41"/>
      <c r="G27" s="97"/>
      <c r="H27" s="151"/>
      <c r="I27" s="98"/>
      <c r="J27" s="97"/>
      <c r="K27" s="42"/>
      <c r="L27" s="128"/>
    </row>
    <row r="28" spans="1:12" ht="13.5" customHeight="1" x14ac:dyDescent="0.2">
      <c r="A28" s="119"/>
      <c r="B28" s="20"/>
      <c r="C28" s="64"/>
      <c r="D28" s="60"/>
      <c r="E28" s="97"/>
      <c r="F28" s="41"/>
      <c r="G28" s="97"/>
      <c r="H28" s="151"/>
      <c r="I28" s="98"/>
      <c r="J28" s="97"/>
      <c r="K28" s="42"/>
      <c r="L28" s="128"/>
    </row>
    <row r="29" spans="1:12" ht="13.5" customHeight="1" x14ac:dyDescent="0.2">
      <c r="A29" s="78"/>
      <c r="B29" s="15"/>
      <c r="C29" s="67"/>
      <c r="D29" s="60"/>
      <c r="E29" s="97"/>
      <c r="F29" s="41"/>
      <c r="G29" s="97"/>
      <c r="H29" s="151"/>
      <c r="I29" s="98"/>
      <c r="J29" s="97"/>
      <c r="K29" s="42"/>
      <c r="L29" s="128"/>
    </row>
    <row r="30" spans="1:12" ht="13.5" customHeight="1" x14ac:dyDescent="0.2">
      <c r="A30" s="78">
        <f>MAX($A$6:A29)+1</f>
        <v>7</v>
      </c>
      <c r="B30" s="15">
        <f>IF(B27="","",B27+1)</f>
        <v>45922</v>
      </c>
      <c r="C30" s="80" t="str">
        <f>TEXT(B30,"aaa")</f>
        <v>月</v>
      </c>
      <c r="D30" s="60"/>
      <c r="E30" s="97"/>
      <c r="F30" s="41"/>
      <c r="G30" s="97"/>
      <c r="H30" s="151"/>
      <c r="I30" s="98"/>
      <c r="J30" s="97"/>
      <c r="K30" s="42"/>
      <c r="L30" s="128"/>
    </row>
    <row r="31" spans="1:12" ht="13.5" customHeight="1" x14ac:dyDescent="0.2">
      <c r="A31" s="119"/>
      <c r="B31" s="20"/>
      <c r="C31" s="64"/>
      <c r="D31" s="60"/>
      <c r="E31" s="97"/>
      <c r="F31" s="41"/>
      <c r="G31" s="97"/>
      <c r="H31" s="151"/>
      <c r="I31" s="98"/>
      <c r="J31" s="97"/>
      <c r="K31" s="42"/>
      <c r="L31" s="128"/>
    </row>
    <row r="32" spans="1:12" ht="13.5" customHeight="1" x14ac:dyDescent="0.2">
      <c r="A32" s="78"/>
      <c r="B32" s="15"/>
      <c r="C32" s="67"/>
      <c r="D32" s="60"/>
      <c r="E32" s="97"/>
      <c r="F32" s="41"/>
      <c r="G32" s="97"/>
      <c r="H32" s="151"/>
      <c r="I32" s="98"/>
      <c r="J32" s="97"/>
      <c r="K32" s="42"/>
      <c r="L32" s="128"/>
    </row>
    <row r="33" spans="1:12" ht="13.5" customHeight="1" x14ac:dyDescent="0.2">
      <c r="A33" s="78">
        <f>MAX($A$6:A32)+1</f>
        <v>8</v>
      </c>
      <c r="B33" s="15">
        <f>IF(B30="","",B30+1)</f>
        <v>45923</v>
      </c>
      <c r="C33" s="127" t="str">
        <f>TEXT(B33,"aaa")</f>
        <v>火</v>
      </c>
      <c r="D33" s="60"/>
      <c r="E33" s="97"/>
      <c r="F33" s="41"/>
      <c r="G33" s="97"/>
      <c r="H33" s="151"/>
      <c r="I33" s="98"/>
      <c r="J33" s="97"/>
      <c r="K33" s="42"/>
      <c r="L33" s="128"/>
    </row>
    <row r="34" spans="1:12" ht="13.5" customHeight="1" x14ac:dyDescent="0.2">
      <c r="A34" s="119"/>
      <c r="B34" s="20"/>
      <c r="C34" s="64"/>
      <c r="D34" s="60"/>
      <c r="E34" s="97"/>
      <c r="F34" s="41"/>
      <c r="G34" s="97"/>
      <c r="H34" s="151"/>
      <c r="I34" s="98"/>
      <c r="J34" s="97"/>
      <c r="K34" s="42"/>
      <c r="L34" s="128"/>
    </row>
    <row r="35" spans="1:12" ht="13.5" customHeight="1" x14ac:dyDescent="0.2">
      <c r="A35" s="78"/>
      <c r="B35" s="15"/>
      <c r="C35" s="67"/>
      <c r="D35" s="60"/>
      <c r="E35" s="97"/>
      <c r="F35" s="41"/>
      <c r="G35" s="97"/>
      <c r="H35" s="151"/>
      <c r="I35" s="98"/>
      <c r="J35" s="97"/>
      <c r="K35" s="42"/>
      <c r="L35" s="128"/>
    </row>
    <row r="36" spans="1:12" ht="13.5" customHeight="1" x14ac:dyDescent="0.2">
      <c r="A36" s="78">
        <f>MAX($A$6:A35)+1</f>
        <v>9</v>
      </c>
      <c r="B36" s="15">
        <f>IF(B33="","",B33+1)</f>
        <v>45924</v>
      </c>
      <c r="C36" s="80" t="str">
        <f>TEXT(B36,"aaa")</f>
        <v>水</v>
      </c>
      <c r="D36" s="60"/>
      <c r="E36" s="97"/>
      <c r="F36" s="41"/>
      <c r="G36" s="97"/>
      <c r="H36" s="151"/>
      <c r="I36" s="98"/>
      <c r="J36" s="97"/>
      <c r="K36" s="42"/>
      <c r="L36" s="128"/>
    </row>
    <row r="37" spans="1:12" ht="13.5" customHeight="1" x14ac:dyDescent="0.2">
      <c r="A37" s="119"/>
      <c r="B37" s="20"/>
      <c r="C37" s="64"/>
      <c r="D37" s="60"/>
      <c r="E37" s="97"/>
      <c r="F37" s="41"/>
      <c r="G37" s="97"/>
      <c r="H37" s="151"/>
      <c r="I37" s="98"/>
      <c r="J37" s="97"/>
      <c r="K37" s="42"/>
      <c r="L37" s="128"/>
    </row>
    <row r="38" spans="1:12" ht="13.5" customHeight="1" x14ac:dyDescent="0.2">
      <c r="A38" s="78"/>
      <c r="B38" s="15"/>
      <c r="C38" s="67"/>
      <c r="D38" s="60"/>
      <c r="E38" s="97"/>
      <c r="F38" s="41"/>
      <c r="G38" s="97"/>
      <c r="H38" s="151"/>
      <c r="I38" s="98"/>
      <c r="J38" s="97"/>
      <c r="K38" s="42"/>
      <c r="L38" s="128"/>
    </row>
    <row r="39" spans="1:12" ht="13.5" customHeight="1" x14ac:dyDescent="0.2">
      <c r="A39" s="78">
        <f>MAX($A$6:A38)+1</f>
        <v>10</v>
      </c>
      <c r="B39" s="15">
        <f>IF(B36="","",B36+1)</f>
        <v>45925</v>
      </c>
      <c r="C39" s="80" t="str">
        <f>TEXT(B39,"aaa")</f>
        <v>木</v>
      </c>
      <c r="D39" s="60"/>
      <c r="E39" s="97"/>
      <c r="F39" s="41"/>
      <c r="G39" s="97"/>
      <c r="H39" s="151"/>
      <c r="I39" s="98"/>
      <c r="J39" s="97"/>
      <c r="K39" s="42"/>
      <c r="L39" s="128"/>
    </row>
    <row r="40" spans="1:12" ht="13.5" customHeight="1" x14ac:dyDescent="0.2">
      <c r="A40" s="119"/>
      <c r="B40" s="20"/>
      <c r="C40" s="64"/>
      <c r="D40" s="60"/>
      <c r="E40" s="97"/>
      <c r="F40" s="41"/>
      <c r="G40" s="97"/>
      <c r="H40" s="151"/>
      <c r="I40" s="98"/>
      <c r="J40" s="97"/>
      <c r="K40" s="42"/>
      <c r="L40" s="128"/>
    </row>
    <row r="41" spans="1:12" ht="13.5" customHeight="1" x14ac:dyDescent="0.2">
      <c r="A41" s="78"/>
      <c r="B41" s="15"/>
      <c r="C41" s="67"/>
      <c r="D41" s="60"/>
      <c r="E41" s="97"/>
      <c r="F41" s="41"/>
      <c r="G41" s="97"/>
      <c r="H41" s="151"/>
      <c r="I41" s="98"/>
      <c r="J41" s="97"/>
      <c r="K41" s="42"/>
      <c r="L41" s="128"/>
    </row>
    <row r="42" spans="1:12" ht="13.5" customHeight="1" x14ac:dyDescent="0.2">
      <c r="A42" s="78">
        <f>MAX($A$6:A41)+1</f>
        <v>11</v>
      </c>
      <c r="B42" s="15">
        <f>IF(B39="","",B39+1)</f>
        <v>45926</v>
      </c>
      <c r="C42" s="80" t="str">
        <f>TEXT(B42,"aaa")</f>
        <v>金</v>
      </c>
      <c r="D42" s="60"/>
      <c r="E42" s="97"/>
      <c r="F42" s="41"/>
      <c r="G42" s="97"/>
      <c r="H42" s="151"/>
      <c r="I42" s="98"/>
      <c r="J42" s="97"/>
      <c r="K42" s="42"/>
      <c r="L42" s="128"/>
    </row>
    <row r="43" spans="1:12" ht="13.5" customHeight="1" x14ac:dyDescent="0.2">
      <c r="A43" s="119"/>
      <c r="B43" s="20"/>
      <c r="C43" s="64"/>
      <c r="D43" s="60"/>
      <c r="E43" s="97"/>
      <c r="F43" s="41"/>
      <c r="G43" s="97"/>
      <c r="H43" s="151"/>
      <c r="I43" s="98"/>
      <c r="J43" s="97"/>
      <c r="K43" s="42"/>
      <c r="L43" s="128"/>
    </row>
    <row r="44" spans="1:12" ht="13.5" customHeight="1" x14ac:dyDescent="0.2">
      <c r="A44" s="43"/>
      <c r="B44" s="15"/>
      <c r="C44" s="66"/>
      <c r="D44" s="60"/>
      <c r="E44" s="97"/>
      <c r="F44" s="41"/>
      <c r="G44" s="97"/>
      <c r="H44" s="151"/>
      <c r="I44" s="98"/>
      <c r="J44" s="97"/>
      <c r="K44" s="42"/>
      <c r="L44" s="128"/>
    </row>
    <row r="45" spans="1:12" ht="13.5" customHeight="1" x14ac:dyDescent="0.2">
      <c r="A45" s="78">
        <f>MAX($A$6:A44)+1</f>
        <v>12</v>
      </c>
      <c r="B45" s="15">
        <f>IF(B42="","",B42+1)</f>
        <v>45927</v>
      </c>
      <c r="C45" s="80" t="str">
        <f>TEXT(B45,"aaa")</f>
        <v>土</v>
      </c>
      <c r="D45" s="60"/>
      <c r="E45" s="97"/>
      <c r="F45" s="41"/>
      <c r="G45" s="97"/>
      <c r="H45" s="151"/>
      <c r="I45" s="98"/>
      <c r="J45" s="97"/>
      <c r="K45" s="42"/>
      <c r="L45" s="128"/>
    </row>
    <row r="46" spans="1:12" ht="13.5" customHeight="1" x14ac:dyDescent="0.2">
      <c r="A46" s="119"/>
      <c r="B46" s="20"/>
      <c r="C46" s="64"/>
      <c r="D46" s="60"/>
      <c r="E46" s="97"/>
      <c r="F46" s="41"/>
      <c r="G46" s="97"/>
      <c r="H46" s="151"/>
      <c r="I46" s="98"/>
      <c r="J46" s="97"/>
      <c r="K46" s="42"/>
      <c r="L46" s="128"/>
    </row>
    <row r="47" spans="1:12" ht="13.5" customHeight="1" x14ac:dyDescent="0.2">
      <c r="A47" s="78"/>
      <c r="B47" s="15"/>
      <c r="C47" s="66"/>
      <c r="D47" s="60"/>
      <c r="E47" s="97"/>
      <c r="F47" s="41"/>
      <c r="G47" s="97"/>
      <c r="H47" s="151"/>
      <c r="I47" s="98"/>
      <c r="J47" s="97"/>
      <c r="K47" s="42"/>
      <c r="L47" s="128"/>
    </row>
    <row r="48" spans="1:12" ht="13.5" customHeight="1" x14ac:dyDescent="0.2">
      <c r="A48" s="78">
        <f>MAX($A$6:A47)+1</f>
        <v>13</v>
      </c>
      <c r="B48" s="15">
        <f>IF(B45="","",B45+1)</f>
        <v>45928</v>
      </c>
      <c r="C48" s="127" t="str">
        <f>TEXT(B48,"aaa")</f>
        <v>日</v>
      </c>
      <c r="D48" s="60"/>
      <c r="E48" s="97"/>
      <c r="F48" s="41"/>
      <c r="G48" s="97"/>
      <c r="H48" s="151"/>
      <c r="I48" s="98"/>
      <c r="J48" s="97"/>
      <c r="K48" s="42"/>
      <c r="L48" s="128"/>
    </row>
    <row r="49" spans="1:12" ht="13.5" customHeight="1" x14ac:dyDescent="0.2">
      <c r="A49" s="119"/>
      <c r="B49" s="20"/>
      <c r="C49" s="64"/>
      <c r="D49" s="60"/>
      <c r="E49" s="97"/>
      <c r="F49" s="41"/>
      <c r="G49" s="97"/>
      <c r="H49" s="151"/>
      <c r="I49" s="98"/>
      <c r="J49" s="97"/>
      <c r="K49" s="42"/>
      <c r="L49" s="128"/>
    </row>
    <row r="50" spans="1:12" ht="13.5" customHeight="1" x14ac:dyDescent="0.2">
      <c r="A50" s="43"/>
      <c r="B50" s="15"/>
      <c r="C50" s="66"/>
      <c r="D50" s="60"/>
      <c r="E50" s="97"/>
      <c r="F50" s="41"/>
      <c r="G50" s="97"/>
      <c r="H50" s="151"/>
      <c r="I50" s="98"/>
      <c r="J50" s="97"/>
      <c r="K50" s="42"/>
      <c r="L50" s="128"/>
    </row>
    <row r="51" spans="1:12" ht="13.5" customHeight="1" x14ac:dyDescent="0.2">
      <c r="A51" s="78">
        <f>MAX($A$6:A50)+1</f>
        <v>14</v>
      </c>
      <c r="B51" s="15">
        <f>IF(B45="","",B48+1)</f>
        <v>45929</v>
      </c>
      <c r="C51" s="80" t="str">
        <f>TEXT(B51,"aaa")</f>
        <v>月</v>
      </c>
      <c r="D51" s="60"/>
      <c r="E51" s="97"/>
      <c r="F51" s="41"/>
      <c r="G51" s="97"/>
      <c r="H51" s="151"/>
      <c r="I51" s="98"/>
      <c r="J51" s="97"/>
      <c r="K51" s="42"/>
      <c r="L51" s="128"/>
    </row>
    <row r="52" spans="1:12" ht="13.5" customHeight="1" x14ac:dyDescent="0.2">
      <c r="A52" s="120"/>
      <c r="B52" s="44"/>
      <c r="C52" s="65"/>
      <c r="D52" s="60"/>
      <c r="E52" s="97"/>
      <c r="F52" s="41"/>
      <c r="G52" s="45"/>
      <c r="H52" s="152"/>
      <c r="I52" s="98"/>
      <c r="J52" s="36" t="s">
        <v>10</v>
      </c>
      <c r="K52" s="26" t="s">
        <v>6</v>
      </c>
      <c r="L52" s="130"/>
    </row>
    <row r="53" spans="1:12" ht="13.5" customHeight="1" x14ac:dyDescent="0.2">
      <c r="A53" s="153">
        <f ca="1">MAX($A$6:A53)+1</f>
        <v>15</v>
      </c>
      <c r="B53" s="154">
        <f>IF(B48="","",B51+1)</f>
        <v>45930</v>
      </c>
      <c r="C53" s="155" t="str">
        <f>TEXT(B53,"aaa")</f>
        <v>火</v>
      </c>
      <c r="D53" s="62"/>
      <c r="E53" s="38"/>
      <c r="F53" s="39"/>
      <c r="G53" s="104"/>
      <c r="H53" s="40"/>
      <c r="I53" s="40"/>
      <c r="J53" s="105"/>
      <c r="K53" s="74"/>
      <c r="L53" s="128"/>
    </row>
    <row r="54" spans="1:12" ht="13.5" customHeight="1" x14ac:dyDescent="0.2">
      <c r="A54" s="139"/>
      <c r="B54" s="142"/>
      <c r="C54" s="142"/>
      <c r="D54" s="60"/>
      <c r="E54" s="97"/>
      <c r="F54" s="41"/>
      <c r="G54" s="45"/>
      <c r="H54" s="98" t="s">
        <v>17</v>
      </c>
      <c r="I54" s="98"/>
      <c r="J54" s="97"/>
      <c r="K54" s="42"/>
      <c r="L54" s="128"/>
    </row>
    <row r="55" spans="1:12" ht="13.5" customHeight="1" x14ac:dyDescent="0.2">
      <c r="A55" s="139"/>
      <c r="B55" s="142"/>
      <c r="C55" s="142"/>
      <c r="D55" s="60"/>
      <c r="E55" s="97"/>
      <c r="F55" s="41"/>
      <c r="G55" s="45"/>
      <c r="H55" s="98" t="s">
        <v>11</v>
      </c>
      <c r="I55" s="98"/>
      <c r="J55" s="97"/>
      <c r="K55" s="42"/>
      <c r="L55" s="128"/>
    </row>
    <row r="56" spans="1:12" ht="13.5" customHeight="1" x14ac:dyDescent="0.2">
      <c r="A56" s="140"/>
      <c r="B56" s="143"/>
      <c r="C56" s="143"/>
      <c r="D56" s="61"/>
      <c r="E56" s="33"/>
      <c r="F56" s="34"/>
      <c r="G56" s="46"/>
      <c r="H56" s="35"/>
      <c r="I56" s="106"/>
      <c r="J56" s="36" t="s">
        <v>10</v>
      </c>
      <c r="K56" s="26" t="s">
        <v>6</v>
      </c>
      <c r="L56" s="130"/>
    </row>
    <row r="57" spans="1:12" ht="13.5" customHeight="1" x14ac:dyDescent="0.2">
      <c r="A57" s="153">
        <v>16</v>
      </c>
      <c r="B57" s="154">
        <f>IF(B53="","",B53+1)</f>
        <v>45931</v>
      </c>
      <c r="C57" s="65"/>
      <c r="D57" s="60"/>
      <c r="E57" s="77"/>
      <c r="F57" s="41"/>
      <c r="G57" s="45"/>
      <c r="H57" s="98"/>
      <c r="I57" s="97"/>
      <c r="J57" s="97"/>
      <c r="K57" s="42"/>
      <c r="L57" s="128"/>
    </row>
    <row r="58" spans="1:12" ht="13.5" customHeight="1" x14ac:dyDescent="0.2">
      <c r="A58" s="139"/>
      <c r="B58" s="142"/>
      <c r="C58" s="90"/>
      <c r="D58" s="63" t="s">
        <v>16</v>
      </c>
      <c r="E58" s="111" t="s">
        <v>40</v>
      </c>
      <c r="F58" s="16" t="s">
        <v>12</v>
      </c>
      <c r="G58" s="17"/>
      <c r="H58" s="18" t="s">
        <v>27</v>
      </c>
      <c r="I58" s="95"/>
      <c r="J58" s="96"/>
      <c r="K58" s="42"/>
      <c r="L58" s="128"/>
    </row>
    <row r="59" spans="1:12" ht="13.5" customHeight="1" x14ac:dyDescent="0.2">
      <c r="A59" s="139"/>
      <c r="B59" s="142"/>
      <c r="C59" s="80" t="str">
        <f>TEXT(B57,"aaa")</f>
        <v>水</v>
      </c>
      <c r="D59" s="63" t="s">
        <v>16</v>
      </c>
      <c r="E59" s="95" t="s">
        <v>14</v>
      </c>
      <c r="F59" s="41" t="s">
        <v>9</v>
      </c>
      <c r="G59" s="17"/>
      <c r="H59" s="113"/>
      <c r="I59" s="95"/>
      <c r="J59" s="96"/>
      <c r="K59" s="42"/>
      <c r="L59" s="128"/>
    </row>
    <row r="60" spans="1:12" ht="13.5" customHeight="1" x14ac:dyDescent="0.2">
      <c r="A60" s="139"/>
      <c r="B60" s="142"/>
      <c r="C60" s="80"/>
      <c r="D60" s="60"/>
      <c r="E60" s="111" t="s">
        <v>39</v>
      </c>
      <c r="F60" s="41"/>
      <c r="G60" s="17"/>
      <c r="H60" s="113"/>
      <c r="I60" s="95"/>
      <c r="J60" s="96"/>
      <c r="K60" s="42"/>
      <c r="L60" s="128"/>
    </row>
    <row r="61" spans="1:12" ht="13.5" customHeight="1" x14ac:dyDescent="0.2">
      <c r="A61" s="140"/>
      <c r="B61" s="143"/>
      <c r="C61" s="79"/>
      <c r="D61" s="60"/>
      <c r="E61" s="97"/>
      <c r="F61" s="34"/>
      <c r="G61" s="23"/>
      <c r="H61" s="75"/>
      <c r="I61" s="76"/>
      <c r="J61" s="25" t="s">
        <v>18</v>
      </c>
      <c r="K61" s="26" t="s">
        <v>6</v>
      </c>
      <c r="L61" s="130"/>
    </row>
    <row r="62" spans="1:12" ht="13.5" customHeight="1" x14ac:dyDescent="0.2">
      <c r="A62" s="153">
        <f ca="1">MAX($A$6:A62)+1</f>
        <v>17</v>
      </c>
      <c r="B62" s="154">
        <f>IF(B57="","",B57+1)</f>
        <v>45932</v>
      </c>
      <c r="C62" s="155" t="str">
        <f>TEXT(B62,"aaa")</f>
        <v>木</v>
      </c>
      <c r="D62" s="121"/>
      <c r="E62" s="33"/>
      <c r="F62" s="28"/>
      <c r="G62" s="29"/>
      <c r="H62" s="30"/>
      <c r="I62" s="30"/>
      <c r="J62" s="30"/>
      <c r="K62" s="74"/>
      <c r="L62" s="128"/>
    </row>
    <row r="63" spans="1:12" ht="13.5" customHeight="1" x14ac:dyDescent="0.2">
      <c r="A63" s="139"/>
      <c r="B63" s="142"/>
      <c r="C63" s="142"/>
      <c r="D63" s="5"/>
      <c r="E63" s="124"/>
      <c r="F63" s="116"/>
      <c r="G63" s="17"/>
      <c r="H63" s="18" t="s">
        <v>15</v>
      </c>
      <c r="I63" s="95"/>
      <c r="J63" s="96"/>
      <c r="K63" s="42"/>
      <c r="L63" s="128"/>
    </row>
    <row r="64" spans="1:12" ht="13.5" customHeight="1" thickBot="1" x14ac:dyDescent="0.25">
      <c r="A64" s="156"/>
      <c r="B64" s="157"/>
      <c r="C64" s="157"/>
      <c r="D64" s="122"/>
      <c r="E64" s="125"/>
      <c r="F64" s="114"/>
      <c r="G64" s="48"/>
      <c r="H64" s="126"/>
      <c r="I64" s="115"/>
      <c r="J64" s="117"/>
      <c r="K64" s="118"/>
      <c r="L64" s="129"/>
    </row>
    <row r="65" spans="1:11" ht="13.5" customHeight="1" x14ac:dyDescent="0.2">
      <c r="A65" s="49"/>
      <c r="B65" s="50"/>
      <c r="C65" s="51"/>
      <c r="D65" s="52"/>
      <c r="E65" s="53"/>
      <c r="F65" s="54"/>
      <c r="G65" s="53"/>
      <c r="H65" s="55"/>
      <c r="I65" s="53"/>
      <c r="J65" s="53"/>
      <c r="K65" s="53"/>
    </row>
    <row r="66" spans="1:11" ht="13.5" customHeight="1" x14ac:dyDescent="0.2">
      <c r="A66" s="49" t="s">
        <v>13</v>
      </c>
      <c r="B66" s="56"/>
      <c r="C66" s="57"/>
      <c r="D66" s="58"/>
      <c r="E66" s="17"/>
      <c r="F66" s="47"/>
      <c r="G66" s="17"/>
      <c r="H66" s="18"/>
      <c r="I66" s="17"/>
      <c r="J66" s="17"/>
      <c r="K66" s="17"/>
    </row>
    <row r="67" spans="1:11" ht="13.5" customHeight="1" x14ac:dyDescent="0.2"/>
    <row r="68" spans="1:11" ht="13.5" customHeight="1" x14ac:dyDescent="0.2">
      <c r="H68" s="7" t="s">
        <v>20</v>
      </c>
    </row>
    <row r="69" spans="1:11" ht="13.5" customHeight="1" x14ac:dyDescent="0.2"/>
    <row r="70" spans="1:11" ht="13.5" customHeight="1" x14ac:dyDescent="0.2"/>
    <row r="71" spans="1:11" ht="13.5" customHeight="1" x14ac:dyDescent="0.2"/>
    <row r="72" spans="1:11" s="1" customFormat="1" ht="13.5" customHeight="1" x14ac:dyDescent="0.2">
      <c r="B72" s="2"/>
      <c r="C72" s="3"/>
      <c r="D72" s="4"/>
      <c r="E72" s="5"/>
      <c r="F72" s="6"/>
      <c r="G72" s="5"/>
      <c r="H72" s="7"/>
      <c r="I72" s="5"/>
      <c r="J72" s="5"/>
      <c r="K72" s="5"/>
    </row>
    <row r="73" spans="1:11" s="1" customFormat="1" ht="13.5" customHeight="1" x14ac:dyDescent="0.2">
      <c r="B73" s="2"/>
      <c r="C73" s="3"/>
      <c r="D73" s="4"/>
      <c r="E73" s="5"/>
      <c r="F73" s="6"/>
      <c r="G73" s="5"/>
      <c r="H73" s="7"/>
      <c r="I73" s="5"/>
      <c r="J73" s="5"/>
      <c r="K73" s="5"/>
    </row>
    <row r="74" spans="1:11" s="1" customFormat="1" ht="13.5" customHeight="1" x14ac:dyDescent="0.2">
      <c r="B74" s="2"/>
      <c r="C74" s="3"/>
      <c r="D74" s="4"/>
      <c r="E74" s="5"/>
      <c r="F74" s="6"/>
      <c r="G74" s="5"/>
      <c r="H74" s="7"/>
      <c r="I74" s="5"/>
      <c r="J74" s="5"/>
      <c r="K74" s="5"/>
    </row>
    <row r="75" spans="1:11" s="1" customFormat="1" ht="13.5" customHeight="1" x14ac:dyDescent="0.2">
      <c r="B75" s="2"/>
      <c r="C75" s="3"/>
      <c r="D75" s="4"/>
      <c r="E75" s="5"/>
      <c r="F75" s="6"/>
      <c r="G75" s="5"/>
      <c r="H75" s="7"/>
      <c r="I75" s="5"/>
      <c r="J75" s="5"/>
      <c r="K75" s="5"/>
    </row>
    <row r="76" spans="1:11" s="1" customFormat="1" ht="13.5" customHeight="1" x14ac:dyDescent="0.2">
      <c r="B76" s="2"/>
      <c r="C76" s="3"/>
      <c r="D76" s="4"/>
      <c r="E76" s="5"/>
      <c r="F76" s="6"/>
      <c r="G76" s="5"/>
      <c r="H76" s="7"/>
      <c r="I76" s="5"/>
      <c r="J76" s="5"/>
      <c r="K76" s="5"/>
    </row>
    <row r="77" spans="1:11" s="1" customFormat="1" ht="13.5" customHeight="1" x14ac:dyDescent="0.2">
      <c r="B77" s="2"/>
      <c r="C77" s="3"/>
      <c r="D77" s="4"/>
      <c r="E77" s="5"/>
      <c r="F77" s="6"/>
      <c r="G77" s="5"/>
      <c r="H77" s="7"/>
      <c r="I77" s="5"/>
      <c r="J77" s="5"/>
      <c r="K77" s="5"/>
    </row>
    <row r="78" spans="1:11" s="1" customFormat="1" ht="13.5" customHeight="1" x14ac:dyDescent="0.2">
      <c r="B78" s="2"/>
      <c r="C78" s="3"/>
      <c r="D78" s="4"/>
      <c r="E78" s="5"/>
      <c r="F78" s="6"/>
      <c r="G78" s="5"/>
      <c r="H78" s="7"/>
      <c r="I78" s="5"/>
      <c r="J78" s="5"/>
      <c r="K78" s="5"/>
    </row>
    <row r="79" spans="1:11" s="1" customFormat="1" ht="13.5" customHeight="1" x14ac:dyDescent="0.2">
      <c r="B79" s="2"/>
      <c r="C79" s="3"/>
      <c r="D79" s="4"/>
      <c r="E79" s="5"/>
      <c r="F79" s="6"/>
      <c r="G79" s="5"/>
      <c r="H79" s="7"/>
      <c r="I79" s="5"/>
      <c r="J79" s="5"/>
      <c r="K79" s="5"/>
    </row>
    <row r="80" spans="1:11" s="1" customFormat="1" ht="13.5" customHeight="1" x14ac:dyDescent="0.2">
      <c r="B80" s="2"/>
      <c r="C80" s="3"/>
      <c r="D80" s="4"/>
      <c r="E80" s="5"/>
      <c r="F80" s="6"/>
      <c r="G80" s="5"/>
      <c r="H80" s="7"/>
      <c r="I80" s="5"/>
      <c r="J80" s="5"/>
      <c r="K80" s="5"/>
    </row>
    <row r="81" spans="2:11" s="1" customFormat="1" ht="13.5" customHeight="1" x14ac:dyDescent="0.2">
      <c r="B81" s="2"/>
      <c r="C81" s="3"/>
      <c r="D81" s="4"/>
      <c r="E81" s="5"/>
      <c r="F81" s="6"/>
      <c r="G81" s="5"/>
      <c r="H81" s="7"/>
      <c r="I81" s="5"/>
      <c r="J81" s="5"/>
      <c r="K81" s="5"/>
    </row>
    <row r="82" spans="2:11" s="1" customFormat="1" ht="13.5" customHeight="1" x14ac:dyDescent="0.2">
      <c r="B82" s="2"/>
      <c r="C82" s="3"/>
      <c r="D82" s="4"/>
      <c r="E82" s="5"/>
      <c r="F82" s="6"/>
      <c r="G82" s="5"/>
      <c r="H82" s="7"/>
      <c r="I82" s="5"/>
      <c r="J82" s="5"/>
      <c r="K82" s="5"/>
    </row>
    <row r="83" spans="2:11" s="1" customFormat="1" ht="13.5" customHeight="1" x14ac:dyDescent="0.2">
      <c r="B83" s="2"/>
      <c r="C83" s="3"/>
      <c r="D83" s="4"/>
      <c r="E83" s="5"/>
      <c r="F83" s="6"/>
      <c r="G83" s="5"/>
      <c r="H83" s="7"/>
      <c r="I83" s="5"/>
      <c r="J83" s="5"/>
      <c r="K83" s="5"/>
    </row>
    <row r="84" spans="2:11" s="1" customFormat="1" ht="13.5" customHeight="1" x14ac:dyDescent="0.2">
      <c r="B84" s="2"/>
      <c r="C84" s="3"/>
      <c r="D84" s="4"/>
      <c r="E84" s="5"/>
      <c r="F84" s="6"/>
      <c r="G84" s="5"/>
      <c r="H84" s="7"/>
      <c r="I84" s="5"/>
      <c r="J84" s="5"/>
      <c r="K84" s="5"/>
    </row>
    <row r="85" spans="2:11" s="1" customFormat="1" ht="13.5" customHeight="1" x14ac:dyDescent="0.2">
      <c r="B85" s="2"/>
      <c r="C85" s="3"/>
      <c r="D85" s="4"/>
      <c r="E85" s="5"/>
      <c r="F85" s="6"/>
      <c r="G85" s="5"/>
      <c r="H85" s="7"/>
      <c r="I85" s="5"/>
      <c r="J85" s="5"/>
      <c r="K85" s="5"/>
    </row>
    <row r="86" spans="2:11" s="1" customFormat="1" ht="13.5" customHeight="1" x14ac:dyDescent="0.2">
      <c r="B86" s="2"/>
      <c r="C86" s="3"/>
      <c r="D86" s="4"/>
      <c r="E86" s="5"/>
      <c r="F86" s="6"/>
      <c r="G86" s="5"/>
      <c r="H86" s="7"/>
      <c r="I86" s="5"/>
      <c r="J86" s="5"/>
      <c r="K86" s="5"/>
    </row>
    <row r="87" spans="2:11" s="1" customFormat="1" ht="13.5" customHeight="1" x14ac:dyDescent="0.2">
      <c r="B87" s="2"/>
      <c r="C87" s="3"/>
      <c r="D87" s="4"/>
      <c r="E87" s="5"/>
      <c r="F87" s="6"/>
      <c r="G87" s="5"/>
      <c r="H87" s="7"/>
      <c r="I87" s="5"/>
      <c r="J87" s="5"/>
      <c r="K87" s="5"/>
    </row>
    <row r="88" spans="2:11" s="1" customFormat="1" ht="13.5" customHeight="1" x14ac:dyDescent="0.2">
      <c r="B88" s="2"/>
      <c r="C88" s="3"/>
      <c r="D88" s="4"/>
      <c r="E88" s="5"/>
      <c r="F88" s="6"/>
      <c r="G88" s="5"/>
      <c r="H88" s="7"/>
      <c r="I88" s="5"/>
      <c r="J88" s="5"/>
      <c r="K88" s="5"/>
    </row>
    <row r="89" spans="2:11" s="1" customFormat="1" ht="13.5" customHeight="1" x14ac:dyDescent="0.2">
      <c r="B89" s="2"/>
      <c r="C89" s="3"/>
      <c r="D89" s="4"/>
      <c r="E89" s="5"/>
      <c r="F89" s="6"/>
      <c r="G89" s="5"/>
      <c r="H89" s="7"/>
      <c r="I89" s="5"/>
      <c r="J89" s="5"/>
      <c r="K89" s="5"/>
    </row>
    <row r="90" spans="2:11" s="1" customFormat="1" ht="13.5" customHeight="1" x14ac:dyDescent="0.2">
      <c r="B90" s="2"/>
      <c r="C90" s="3"/>
      <c r="D90" s="4"/>
      <c r="E90" s="5"/>
      <c r="F90" s="6"/>
      <c r="G90" s="5"/>
      <c r="H90" s="7"/>
      <c r="I90" s="5"/>
      <c r="J90" s="5"/>
      <c r="K90" s="5"/>
    </row>
    <row r="91" spans="2:11" s="1" customFormat="1" ht="13.5" customHeight="1" x14ac:dyDescent="0.2">
      <c r="B91" s="2"/>
      <c r="C91" s="3"/>
      <c r="D91" s="4"/>
      <c r="E91" s="5"/>
      <c r="F91" s="6"/>
      <c r="G91" s="5"/>
      <c r="H91" s="7"/>
      <c r="I91" s="5"/>
      <c r="J91" s="5"/>
      <c r="K91" s="5"/>
    </row>
    <row r="92" spans="2:11" s="1" customFormat="1" ht="13.5" customHeight="1" x14ac:dyDescent="0.2">
      <c r="B92" s="2"/>
      <c r="C92" s="3"/>
      <c r="D92" s="4"/>
      <c r="E92" s="5"/>
      <c r="F92" s="6"/>
      <c r="G92" s="5"/>
      <c r="H92" s="7"/>
      <c r="I92" s="5"/>
      <c r="J92" s="5"/>
      <c r="K92" s="5"/>
    </row>
    <row r="93" spans="2:11" s="1" customFormat="1" ht="13.5" customHeight="1" x14ac:dyDescent="0.2">
      <c r="B93" s="2"/>
      <c r="C93" s="3"/>
      <c r="D93" s="4"/>
      <c r="E93" s="5"/>
      <c r="F93" s="6"/>
      <c r="G93" s="5"/>
      <c r="H93" s="7"/>
      <c r="I93" s="5"/>
      <c r="J93" s="5"/>
      <c r="K93" s="5"/>
    </row>
    <row r="94" spans="2:11" s="1" customFormat="1" ht="13.5" customHeight="1" x14ac:dyDescent="0.2">
      <c r="B94" s="2"/>
      <c r="C94" s="3"/>
      <c r="D94" s="4"/>
      <c r="E94" s="5"/>
      <c r="F94" s="6"/>
      <c r="G94" s="5"/>
      <c r="H94" s="7"/>
      <c r="I94" s="5"/>
      <c r="J94" s="5"/>
      <c r="K94" s="5"/>
    </row>
    <row r="95" spans="2:11" s="1" customFormat="1" ht="13.5" customHeight="1" x14ac:dyDescent="0.2">
      <c r="B95" s="2"/>
      <c r="C95" s="3"/>
      <c r="D95" s="4"/>
      <c r="E95" s="5"/>
      <c r="F95" s="6"/>
      <c r="G95" s="5"/>
      <c r="H95" s="7"/>
      <c r="I95" s="5"/>
      <c r="J95" s="5"/>
      <c r="K95" s="5"/>
    </row>
    <row r="96" spans="2:11" s="1" customFormat="1" ht="13.5" customHeight="1" x14ac:dyDescent="0.2">
      <c r="B96" s="2"/>
      <c r="C96" s="3"/>
      <c r="D96" s="4"/>
      <c r="E96" s="5"/>
      <c r="F96" s="6"/>
      <c r="G96" s="5"/>
      <c r="H96" s="7"/>
      <c r="I96" s="5"/>
      <c r="J96" s="5"/>
      <c r="K96" s="5"/>
    </row>
    <row r="97" spans="2:11" s="1" customFormat="1" ht="13.5" customHeight="1" x14ac:dyDescent="0.2">
      <c r="B97" s="2"/>
      <c r="C97" s="3"/>
      <c r="D97" s="4"/>
      <c r="E97" s="5"/>
      <c r="F97" s="6"/>
      <c r="G97" s="5"/>
      <c r="H97" s="7"/>
      <c r="I97" s="5"/>
      <c r="J97" s="5"/>
      <c r="K97" s="5"/>
    </row>
    <row r="98" spans="2:11" s="1" customFormat="1" ht="13.5" customHeight="1" x14ac:dyDescent="0.2">
      <c r="B98" s="2"/>
      <c r="C98" s="3"/>
      <c r="D98" s="4"/>
      <c r="E98" s="5"/>
      <c r="F98" s="6"/>
      <c r="G98" s="5"/>
      <c r="H98" s="7"/>
      <c r="I98" s="5"/>
      <c r="J98" s="5"/>
      <c r="K98" s="5"/>
    </row>
    <row r="99" spans="2:11" s="1" customFormat="1" ht="13.5" customHeight="1" x14ac:dyDescent="0.2">
      <c r="B99" s="2"/>
      <c r="C99" s="3"/>
      <c r="D99" s="4"/>
      <c r="E99" s="5"/>
      <c r="F99" s="6"/>
      <c r="G99" s="5"/>
      <c r="H99" s="7"/>
      <c r="I99" s="5"/>
      <c r="J99" s="5"/>
      <c r="K99" s="5"/>
    </row>
    <row r="100" spans="2:11" s="1" customFormat="1" ht="13.5" customHeight="1" x14ac:dyDescent="0.2">
      <c r="B100" s="2"/>
      <c r="C100" s="3"/>
      <c r="D100" s="4"/>
      <c r="E100" s="5"/>
      <c r="F100" s="6"/>
      <c r="G100" s="5"/>
      <c r="H100" s="7"/>
      <c r="I100" s="5"/>
      <c r="J100" s="5"/>
      <c r="K100" s="5"/>
    </row>
    <row r="101" spans="2:11" s="1" customFormat="1" ht="13.5" customHeight="1" x14ac:dyDescent="0.2">
      <c r="B101" s="2"/>
      <c r="C101" s="3"/>
      <c r="D101" s="4"/>
      <c r="E101" s="5"/>
      <c r="F101" s="6"/>
      <c r="G101" s="5"/>
      <c r="H101" s="7"/>
      <c r="I101" s="5"/>
      <c r="J101" s="5"/>
      <c r="K101" s="5"/>
    </row>
    <row r="102" spans="2:11" s="1" customFormat="1" ht="13.5" customHeight="1" x14ac:dyDescent="0.2">
      <c r="B102" s="2"/>
      <c r="C102" s="3"/>
      <c r="D102" s="4"/>
      <c r="E102" s="5"/>
      <c r="F102" s="6"/>
      <c r="G102" s="5"/>
      <c r="H102" s="7"/>
      <c r="I102" s="5"/>
      <c r="J102" s="5"/>
      <c r="K102" s="5"/>
    </row>
    <row r="103" spans="2:11" s="1" customFormat="1" ht="13.5" customHeight="1" x14ac:dyDescent="0.2">
      <c r="B103" s="2"/>
      <c r="C103" s="3"/>
      <c r="D103" s="4"/>
      <c r="E103" s="5"/>
      <c r="F103" s="6"/>
      <c r="G103" s="5"/>
      <c r="H103" s="7"/>
      <c r="I103" s="5"/>
      <c r="J103" s="5"/>
      <c r="K103" s="5"/>
    </row>
    <row r="104" spans="2:11" s="1" customFormat="1" ht="13.5" customHeight="1" x14ac:dyDescent="0.2">
      <c r="B104" s="2"/>
      <c r="C104" s="3"/>
      <c r="D104" s="4"/>
      <c r="E104" s="5"/>
      <c r="F104" s="6"/>
      <c r="G104" s="5"/>
      <c r="H104" s="7"/>
      <c r="I104" s="5"/>
      <c r="J104" s="5"/>
      <c r="K104" s="5"/>
    </row>
    <row r="105" spans="2:11" s="1" customFormat="1" ht="13.5" customHeight="1" x14ac:dyDescent="0.2">
      <c r="B105" s="2"/>
      <c r="C105" s="3"/>
      <c r="D105" s="4"/>
      <c r="E105" s="5"/>
      <c r="F105" s="6"/>
      <c r="G105" s="5"/>
      <c r="H105" s="7"/>
      <c r="I105" s="5"/>
      <c r="J105" s="5"/>
      <c r="K105" s="5"/>
    </row>
    <row r="106" spans="2:11" s="1" customFormat="1" ht="13.5" customHeight="1" x14ac:dyDescent="0.2">
      <c r="B106" s="2"/>
      <c r="C106" s="3"/>
      <c r="D106" s="4"/>
      <c r="E106" s="5"/>
      <c r="F106" s="6"/>
      <c r="G106" s="5"/>
      <c r="H106" s="7"/>
      <c r="I106" s="5"/>
      <c r="J106" s="5"/>
      <c r="K106" s="5"/>
    </row>
    <row r="107" spans="2:11" s="1" customFormat="1" ht="13.5" customHeight="1" x14ac:dyDescent="0.2">
      <c r="B107" s="2"/>
      <c r="C107" s="3"/>
      <c r="D107" s="4"/>
      <c r="E107" s="5"/>
      <c r="F107" s="6"/>
      <c r="G107" s="5"/>
      <c r="H107" s="7"/>
      <c r="I107" s="5"/>
      <c r="J107" s="5"/>
      <c r="K107" s="5"/>
    </row>
    <row r="108" spans="2:11" s="1" customFormat="1" ht="13.5" customHeight="1" x14ac:dyDescent="0.2">
      <c r="B108" s="2"/>
      <c r="C108" s="3"/>
      <c r="D108" s="4"/>
      <c r="E108" s="5"/>
      <c r="F108" s="6"/>
      <c r="G108" s="5"/>
      <c r="H108" s="7"/>
      <c r="I108" s="5"/>
      <c r="J108" s="5"/>
      <c r="K108" s="5"/>
    </row>
    <row r="109" spans="2:11" s="1" customFormat="1" ht="13.5" customHeight="1" x14ac:dyDescent="0.2">
      <c r="B109" s="2"/>
      <c r="C109" s="3"/>
      <c r="D109" s="4"/>
      <c r="E109" s="5"/>
      <c r="F109" s="6"/>
      <c r="G109" s="5"/>
      <c r="H109" s="7"/>
      <c r="I109" s="5"/>
      <c r="J109" s="5"/>
      <c r="K109" s="5"/>
    </row>
    <row r="110" spans="2:11" s="1" customFormat="1" ht="13.5" customHeight="1" x14ac:dyDescent="0.2">
      <c r="B110" s="2"/>
      <c r="C110" s="3"/>
      <c r="D110" s="4"/>
      <c r="E110" s="5"/>
      <c r="F110" s="6"/>
      <c r="G110" s="5"/>
      <c r="H110" s="7"/>
      <c r="I110" s="5"/>
      <c r="J110" s="5"/>
      <c r="K110" s="5"/>
    </row>
    <row r="111" spans="2:11" s="1" customFormat="1" ht="13.5" customHeight="1" x14ac:dyDescent="0.2">
      <c r="B111" s="2"/>
      <c r="C111" s="3"/>
      <c r="D111" s="4"/>
      <c r="E111" s="5"/>
      <c r="F111" s="6"/>
      <c r="G111" s="5"/>
      <c r="H111" s="7"/>
      <c r="I111" s="5"/>
      <c r="J111" s="5"/>
      <c r="K111" s="5"/>
    </row>
    <row r="112" spans="2:11" s="1" customFormat="1" ht="13.5" customHeight="1" x14ac:dyDescent="0.2">
      <c r="B112" s="2"/>
      <c r="C112" s="3"/>
      <c r="D112" s="4"/>
      <c r="E112" s="5"/>
      <c r="F112" s="6"/>
      <c r="G112" s="5"/>
      <c r="H112" s="7"/>
      <c r="I112" s="5"/>
      <c r="J112" s="5"/>
      <c r="K112" s="5"/>
    </row>
    <row r="113" spans="2:11" s="1" customFormat="1" ht="13.5" customHeight="1" x14ac:dyDescent="0.2">
      <c r="B113" s="2"/>
      <c r="C113" s="3"/>
      <c r="D113" s="4"/>
      <c r="E113" s="5"/>
      <c r="F113" s="6"/>
      <c r="G113" s="5"/>
      <c r="H113" s="7"/>
      <c r="I113" s="5"/>
      <c r="J113" s="5"/>
      <c r="K113" s="5"/>
    </row>
    <row r="114" spans="2:11" s="1" customFormat="1" ht="13.5" customHeight="1" x14ac:dyDescent="0.2">
      <c r="B114" s="2"/>
      <c r="C114" s="3"/>
      <c r="D114" s="4"/>
      <c r="E114" s="5"/>
      <c r="F114" s="6"/>
      <c r="G114" s="5"/>
      <c r="H114" s="7"/>
      <c r="I114" s="5"/>
      <c r="J114" s="5"/>
      <c r="K114" s="5"/>
    </row>
  </sheetData>
  <mergeCells count="19">
    <mergeCell ref="A57:A61"/>
    <mergeCell ref="B57:B61"/>
    <mergeCell ref="A62:A64"/>
    <mergeCell ref="B62:B64"/>
    <mergeCell ref="C62:C64"/>
    <mergeCell ref="A10:A16"/>
    <mergeCell ref="B10:B16"/>
    <mergeCell ref="C10:C16"/>
    <mergeCell ref="H17:H52"/>
    <mergeCell ref="A53:A56"/>
    <mergeCell ref="B53:B56"/>
    <mergeCell ref="C53:C56"/>
    <mergeCell ref="J1:K1"/>
    <mergeCell ref="E5:F5"/>
    <mergeCell ref="G5:K5"/>
    <mergeCell ref="A6:A9"/>
    <mergeCell ref="B6:B9"/>
    <mergeCell ref="C6:C9"/>
    <mergeCell ref="A3:L3"/>
  </mergeCells>
  <phoneticPr fontId="6"/>
  <printOptions horizontalCentered="1"/>
  <pageMargins left="0.78740157480314965" right="0.59055118110236227" top="0.59055118110236227" bottom="0.59055118110236227" header="0.31496062992125984" footer="0.31496062992125984"/>
  <pageSetup paperSize="9" scale="6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4998-256D-4EC5-A335-F5FCAABD8DEC}">
  <sheetPr>
    <pageSetUpPr fitToPage="1"/>
  </sheetPr>
  <dimension ref="A1:L115"/>
  <sheetViews>
    <sheetView view="pageBreakPreview" zoomScaleNormal="100" zoomScaleSheetLayoutView="100" workbookViewId="0">
      <pane ySplit="5" topLeftCell="A6" activePane="bottomLeft" state="frozen"/>
      <selection activeCell="M5" sqref="M5"/>
      <selection pane="bottomLeft" activeCell="A3" sqref="A3:L3"/>
    </sheetView>
  </sheetViews>
  <sheetFormatPr defaultColWidth="9" defaultRowHeight="12" x14ac:dyDescent="0.2"/>
  <cols>
    <col min="1" max="1" width="3.26953125" style="1" customWidth="1"/>
    <col min="2" max="2" width="12.1796875" style="2" customWidth="1"/>
    <col min="3" max="3" width="2.90625" style="3" customWidth="1"/>
    <col min="4" max="4" width="7.453125" style="4" customWidth="1"/>
    <col min="5" max="5" width="11.453125" style="5" customWidth="1"/>
    <col min="6" max="6" width="2.90625" style="6" customWidth="1"/>
    <col min="7" max="7" width="3.7265625" style="5" customWidth="1"/>
    <col min="8" max="8" width="28.7265625" style="7" customWidth="1"/>
    <col min="9" max="10" width="12.6328125" style="5" bestFit="1" customWidth="1"/>
    <col min="11" max="11" width="2.90625" style="5" customWidth="1"/>
    <col min="12" max="12" width="35.54296875" style="5" bestFit="1" customWidth="1"/>
    <col min="13" max="16384" width="9" style="5"/>
  </cols>
  <sheetData>
    <row r="1" spans="1:12" ht="16.5" customHeight="1" x14ac:dyDescent="0.2">
      <c r="A1" s="82"/>
      <c r="B1" s="83"/>
      <c r="C1" s="83"/>
      <c r="D1" s="83"/>
      <c r="E1" s="83"/>
      <c r="F1" s="83"/>
      <c r="G1" s="83"/>
      <c r="H1" s="83"/>
      <c r="I1" s="83"/>
      <c r="J1" s="133"/>
      <c r="K1" s="133"/>
      <c r="L1" s="81"/>
    </row>
    <row r="2" spans="1:12" ht="8.25" customHeight="1" x14ac:dyDescent="0.2"/>
    <row r="3" spans="1:12" s="8" customFormat="1" ht="27" customHeight="1" x14ac:dyDescent="0.2">
      <c r="A3" s="132" t="s">
        <v>32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ht="15" customHeight="1" thickBot="1" x14ac:dyDescent="0.25">
      <c r="A4" s="9"/>
      <c r="B4" s="10"/>
      <c r="C4" s="11"/>
      <c r="D4" s="12"/>
      <c r="E4" s="9"/>
      <c r="K4" s="13"/>
    </row>
    <row r="5" spans="1:12" s="14" customFormat="1" ht="30" customHeight="1" thickBot="1" x14ac:dyDescent="0.25">
      <c r="A5" s="70" t="s">
        <v>0</v>
      </c>
      <c r="B5" s="71" t="s">
        <v>1</v>
      </c>
      <c r="C5" s="72" t="s">
        <v>2</v>
      </c>
      <c r="D5" s="73" t="s">
        <v>3</v>
      </c>
      <c r="E5" s="134" t="s">
        <v>4</v>
      </c>
      <c r="F5" s="135"/>
      <c r="G5" s="136" t="s">
        <v>5</v>
      </c>
      <c r="H5" s="134"/>
      <c r="I5" s="134"/>
      <c r="J5" s="134"/>
      <c r="K5" s="137"/>
      <c r="L5" s="131" t="s">
        <v>38</v>
      </c>
    </row>
    <row r="6" spans="1:12" ht="13.5" customHeight="1" thickTop="1" x14ac:dyDescent="0.2">
      <c r="A6" s="138">
        <v>1</v>
      </c>
      <c r="B6" s="141">
        <v>45986</v>
      </c>
      <c r="C6" s="144" t="str">
        <f>TEXT(B6,"aaa")</f>
        <v>火</v>
      </c>
      <c r="D6" s="68"/>
      <c r="E6" s="111"/>
      <c r="F6" s="59"/>
      <c r="K6" s="69"/>
      <c r="L6" s="128"/>
    </row>
    <row r="7" spans="1:12" ht="13.5" customHeight="1" x14ac:dyDescent="0.2">
      <c r="A7" s="139"/>
      <c r="B7" s="142"/>
      <c r="C7" s="142"/>
      <c r="D7" s="68"/>
      <c r="E7" s="111"/>
      <c r="F7" s="59"/>
      <c r="H7" s="98" t="s">
        <v>22</v>
      </c>
      <c r="K7" s="69"/>
      <c r="L7" s="128"/>
    </row>
    <row r="8" spans="1:12" ht="13.5" customHeight="1" x14ac:dyDescent="0.2">
      <c r="A8" s="139"/>
      <c r="B8" s="142"/>
      <c r="C8" s="142"/>
      <c r="D8" s="68">
        <v>0.77083333333333337</v>
      </c>
      <c r="E8" s="111"/>
      <c r="F8" s="59"/>
      <c r="H8" s="18" t="s">
        <v>21</v>
      </c>
      <c r="K8" s="69"/>
      <c r="L8" s="128" t="s">
        <v>37</v>
      </c>
    </row>
    <row r="9" spans="1:12" ht="13.5" customHeight="1" x14ac:dyDescent="0.2">
      <c r="A9" s="140"/>
      <c r="B9" s="143"/>
      <c r="C9" s="143"/>
      <c r="D9" s="85"/>
      <c r="E9" s="86"/>
      <c r="F9" s="87"/>
      <c r="G9" s="91"/>
      <c r="H9" s="18"/>
      <c r="J9" s="92" t="s">
        <v>19</v>
      </c>
      <c r="K9" s="74" t="s">
        <v>6</v>
      </c>
      <c r="L9" s="130"/>
    </row>
    <row r="10" spans="1:12" ht="13.5" customHeight="1" x14ac:dyDescent="0.2">
      <c r="A10" s="145">
        <f>MAX($A$6:A6)+1</f>
        <v>2</v>
      </c>
      <c r="B10" s="146">
        <v>45987</v>
      </c>
      <c r="C10" s="149" t="str">
        <f>TEXT(B10,"aaa")</f>
        <v>水</v>
      </c>
      <c r="D10" s="68"/>
      <c r="E10" s="111"/>
      <c r="F10" s="59"/>
      <c r="G10" s="93"/>
      <c r="H10" s="88"/>
      <c r="I10" s="94"/>
      <c r="J10" s="94"/>
      <c r="K10" s="89"/>
      <c r="L10" s="128"/>
    </row>
    <row r="11" spans="1:12" ht="13.5" customHeight="1" x14ac:dyDescent="0.2">
      <c r="A11" s="139"/>
      <c r="B11" s="147"/>
      <c r="C11" s="142"/>
      <c r="D11" s="60">
        <v>0.20833333333333334</v>
      </c>
      <c r="E11" s="111"/>
      <c r="F11" s="59"/>
      <c r="H11" s="18" t="s">
        <v>30</v>
      </c>
      <c r="I11" s="95"/>
      <c r="J11" s="96"/>
      <c r="K11" s="69"/>
      <c r="L11" s="128"/>
    </row>
    <row r="12" spans="1:12" ht="13.5" customHeight="1" x14ac:dyDescent="0.2">
      <c r="A12" s="139"/>
      <c r="B12" s="147"/>
      <c r="C12" s="142"/>
      <c r="D12" s="60">
        <v>0.2638888888888889</v>
      </c>
      <c r="E12" s="111" t="s">
        <v>34</v>
      </c>
      <c r="F12" s="59" t="s">
        <v>35</v>
      </c>
      <c r="H12" s="18"/>
      <c r="I12" s="95"/>
      <c r="J12" s="96"/>
      <c r="K12" s="69"/>
      <c r="L12" s="128" t="s">
        <v>36</v>
      </c>
    </row>
    <row r="13" spans="1:12" ht="13.5" customHeight="1" x14ac:dyDescent="0.2">
      <c r="A13" s="139"/>
      <c r="B13" s="147"/>
      <c r="C13" s="142"/>
      <c r="D13" s="84" t="s">
        <v>16</v>
      </c>
      <c r="E13" s="111" t="s">
        <v>39</v>
      </c>
      <c r="F13" s="16" t="s">
        <v>7</v>
      </c>
      <c r="G13" s="17"/>
      <c r="H13" s="18" t="s">
        <v>28</v>
      </c>
      <c r="I13" s="95"/>
      <c r="J13" s="96"/>
      <c r="K13" s="19"/>
      <c r="L13" s="128"/>
    </row>
    <row r="14" spans="1:12" ht="13.5" customHeight="1" x14ac:dyDescent="0.2">
      <c r="A14" s="139"/>
      <c r="B14" s="147"/>
      <c r="C14" s="142"/>
      <c r="D14" s="84" t="s">
        <v>16</v>
      </c>
      <c r="E14" s="111" t="s">
        <v>40</v>
      </c>
      <c r="F14" s="16" t="s">
        <v>8</v>
      </c>
      <c r="G14" s="17"/>
      <c r="H14" s="7" t="s">
        <v>23</v>
      </c>
      <c r="I14" s="95"/>
      <c r="J14" s="96"/>
      <c r="K14" s="19"/>
      <c r="L14" s="128"/>
    </row>
    <row r="15" spans="1:12" ht="13.5" customHeight="1" x14ac:dyDescent="0.2">
      <c r="A15" s="139"/>
      <c r="B15" s="147"/>
      <c r="C15" s="142"/>
      <c r="D15" s="84"/>
      <c r="E15" s="112"/>
      <c r="F15" s="16"/>
      <c r="G15" s="17"/>
      <c r="H15" s="18" t="s">
        <v>24</v>
      </c>
      <c r="I15" s="17"/>
      <c r="J15" s="17"/>
      <c r="K15" s="19"/>
      <c r="L15" s="128"/>
    </row>
    <row r="16" spans="1:12" ht="13.5" customHeight="1" x14ac:dyDescent="0.2">
      <c r="A16" s="140"/>
      <c r="B16" s="148"/>
      <c r="C16" s="143"/>
      <c r="D16" s="61"/>
      <c r="E16" s="21"/>
      <c r="F16" s="22"/>
      <c r="G16" s="23"/>
      <c r="H16" s="24"/>
      <c r="I16" s="23"/>
      <c r="J16" s="36" t="s">
        <v>10</v>
      </c>
      <c r="K16" s="26" t="s">
        <v>6</v>
      </c>
      <c r="L16" s="130"/>
    </row>
    <row r="17" spans="1:12" ht="13.5" customHeight="1" x14ac:dyDescent="0.2">
      <c r="A17" s="78"/>
      <c r="B17" s="15"/>
      <c r="C17" s="65"/>
      <c r="D17" s="99"/>
      <c r="E17" s="27"/>
      <c r="F17" s="28"/>
      <c r="G17" s="29"/>
      <c r="H17" s="150" t="s">
        <v>26</v>
      </c>
      <c r="I17" s="30"/>
      <c r="J17" s="30"/>
      <c r="K17" s="31"/>
      <c r="L17" s="128"/>
    </row>
    <row r="18" spans="1:12" ht="13.5" customHeight="1" x14ac:dyDescent="0.2">
      <c r="A18" s="78">
        <f>MAX($A$6:A17)+1</f>
        <v>3</v>
      </c>
      <c r="B18" s="15">
        <f>IF(B10="","",B10+1)</f>
        <v>45988</v>
      </c>
      <c r="C18" s="80" t="str">
        <f>TEXT(B18,"aaa")</f>
        <v>木</v>
      </c>
      <c r="D18" s="100"/>
      <c r="E18" s="101"/>
      <c r="F18" s="16"/>
      <c r="G18" s="17"/>
      <c r="H18" s="151"/>
      <c r="I18" s="95"/>
      <c r="J18" s="96"/>
      <c r="K18" s="32"/>
      <c r="L18" s="128"/>
    </row>
    <row r="19" spans="1:12" ht="13.5" customHeight="1" x14ac:dyDescent="0.2">
      <c r="A19" s="119"/>
      <c r="B19" s="20"/>
      <c r="C19" s="64"/>
      <c r="D19" s="102"/>
      <c r="E19" s="97"/>
      <c r="F19" s="41"/>
      <c r="G19" s="97"/>
      <c r="H19" s="151"/>
      <c r="I19" s="97"/>
      <c r="J19" s="58"/>
      <c r="K19" s="32"/>
      <c r="L19" s="128"/>
    </row>
    <row r="20" spans="1:12" ht="13.5" customHeight="1" x14ac:dyDescent="0.2">
      <c r="A20" s="43"/>
      <c r="B20" s="37"/>
      <c r="C20" s="103"/>
      <c r="D20" s="60"/>
      <c r="E20" s="97"/>
      <c r="F20" s="41"/>
      <c r="G20" s="97"/>
      <c r="H20" s="151"/>
      <c r="I20" s="97"/>
      <c r="J20" s="97"/>
      <c r="K20" s="42"/>
      <c r="L20" s="128"/>
    </row>
    <row r="21" spans="1:12" ht="13.5" customHeight="1" x14ac:dyDescent="0.2">
      <c r="A21" s="78">
        <f>MAX($A$6:A20)+1</f>
        <v>4</v>
      </c>
      <c r="B21" s="15">
        <f>IF(B18="","",B18+1)</f>
        <v>45989</v>
      </c>
      <c r="C21" s="80" t="str">
        <f>TEXT(B21,"aaa")</f>
        <v>金</v>
      </c>
      <c r="D21" s="60"/>
      <c r="E21" s="97"/>
      <c r="F21" s="41"/>
      <c r="G21" s="97"/>
      <c r="H21" s="151"/>
      <c r="I21" s="98"/>
      <c r="J21" s="97"/>
      <c r="K21" s="42"/>
      <c r="L21" s="128"/>
    </row>
    <row r="22" spans="1:12" ht="13.5" customHeight="1" x14ac:dyDescent="0.2">
      <c r="A22" s="108"/>
      <c r="B22" s="109"/>
      <c r="C22" s="110"/>
      <c r="D22" s="60"/>
      <c r="E22" s="97"/>
      <c r="F22" s="41"/>
      <c r="G22" s="97"/>
      <c r="H22" s="151"/>
      <c r="I22" s="98"/>
      <c r="J22" s="97"/>
      <c r="K22" s="42"/>
      <c r="L22" s="128"/>
    </row>
    <row r="23" spans="1:12" ht="13.5" customHeight="1" x14ac:dyDescent="0.2">
      <c r="A23" s="78"/>
      <c r="B23" s="15"/>
      <c r="C23" s="107"/>
      <c r="D23" s="60"/>
      <c r="E23" s="77"/>
      <c r="F23" s="41"/>
      <c r="G23" s="97"/>
      <c r="H23" s="151"/>
      <c r="I23" s="98"/>
      <c r="J23" s="97"/>
      <c r="K23" s="42"/>
      <c r="L23" s="128"/>
    </row>
    <row r="24" spans="1:12" ht="13.5" customHeight="1" x14ac:dyDescent="0.2">
      <c r="A24" s="78">
        <f>MAX($A$6:A23)+1</f>
        <v>5</v>
      </c>
      <c r="B24" s="15">
        <f>IF(B21="","",B21+1)</f>
        <v>45990</v>
      </c>
      <c r="C24" s="80" t="str">
        <f>TEXT(B24,"aaa")</f>
        <v>土</v>
      </c>
      <c r="D24" s="60"/>
      <c r="E24" s="97"/>
      <c r="F24" s="41"/>
      <c r="G24" s="97"/>
      <c r="H24" s="151"/>
      <c r="I24" s="98"/>
      <c r="J24" s="97"/>
      <c r="K24" s="42"/>
      <c r="L24" s="128"/>
    </row>
    <row r="25" spans="1:12" ht="13.5" customHeight="1" x14ac:dyDescent="0.2">
      <c r="A25" s="119"/>
      <c r="B25" s="20"/>
      <c r="C25" s="64"/>
      <c r="D25" s="60"/>
      <c r="E25" s="97"/>
      <c r="F25" s="41"/>
      <c r="G25" s="97"/>
      <c r="H25" s="151"/>
      <c r="I25" s="98"/>
      <c r="J25" s="97"/>
      <c r="K25" s="42"/>
      <c r="L25" s="128"/>
    </row>
    <row r="26" spans="1:12" ht="13.5" customHeight="1" x14ac:dyDescent="0.2">
      <c r="A26" s="78"/>
      <c r="B26" s="15"/>
      <c r="C26" s="67"/>
      <c r="D26" s="60"/>
      <c r="E26" s="97"/>
      <c r="F26" s="41"/>
      <c r="G26" s="97"/>
      <c r="H26" s="151"/>
      <c r="I26" s="98"/>
      <c r="J26" s="97"/>
      <c r="K26" s="42"/>
      <c r="L26" s="128"/>
    </row>
    <row r="27" spans="1:12" ht="13.5" customHeight="1" x14ac:dyDescent="0.2">
      <c r="A27" s="78">
        <f>MAX($A$6:A26)+1</f>
        <v>6</v>
      </c>
      <c r="B27" s="15">
        <f>IF(B24="","",B24+1)</f>
        <v>45991</v>
      </c>
      <c r="C27" s="127" t="str">
        <f>TEXT(B27,"aaa")</f>
        <v>日</v>
      </c>
      <c r="D27" s="60"/>
      <c r="E27" s="97"/>
      <c r="F27" s="41"/>
      <c r="G27" s="97"/>
      <c r="H27" s="151"/>
      <c r="I27" s="98"/>
      <c r="J27" s="97"/>
      <c r="K27" s="42"/>
      <c r="L27" s="128"/>
    </row>
    <row r="28" spans="1:12" ht="13.5" customHeight="1" x14ac:dyDescent="0.2">
      <c r="A28" s="119"/>
      <c r="B28" s="20"/>
      <c r="C28" s="64"/>
      <c r="D28" s="60"/>
      <c r="E28" s="97"/>
      <c r="F28" s="41"/>
      <c r="G28" s="97"/>
      <c r="H28" s="151"/>
      <c r="I28" s="98"/>
      <c r="J28" s="97"/>
      <c r="K28" s="42"/>
      <c r="L28" s="128"/>
    </row>
    <row r="29" spans="1:12" ht="13.5" customHeight="1" x14ac:dyDescent="0.2">
      <c r="A29" s="78"/>
      <c r="B29" s="15"/>
      <c r="C29" s="67"/>
      <c r="D29" s="60"/>
      <c r="E29" s="97"/>
      <c r="F29" s="41"/>
      <c r="G29" s="97"/>
      <c r="H29" s="151"/>
      <c r="I29" s="98"/>
      <c r="J29" s="97"/>
      <c r="K29" s="42"/>
      <c r="L29" s="128"/>
    </row>
    <row r="30" spans="1:12" ht="13.5" customHeight="1" x14ac:dyDescent="0.2">
      <c r="A30" s="78">
        <f>MAX($A$6:A29)+1</f>
        <v>7</v>
      </c>
      <c r="B30" s="15">
        <f>IF(B27="","",B27+1)</f>
        <v>45992</v>
      </c>
      <c r="C30" s="80" t="str">
        <f>TEXT(B30,"aaa")</f>
        <v>月</v>
      </c>
      <c r="D30" s="60"/>
      <c r="E30" s="97"/>
      <c r="F30" s="41"/>
      <c r="G30" s="97"/>
      <c r="H30" s="151"/>
      <c r="I30" s="98"/>
      <c r="J30" s="97"/>
      <c r="K30" s="42"/>
      <c r="L30" s="128"/>
    </row>
    <row r="31" spans="1:12" ht="13.5" customHeight="1" x14ac:dyDescent="0.2">
      <c r="A31" s="119"/>
      <c r="B31" s="20"/>
      <c r="C31" s="64"/>
      <c r="D31" s="60"/>
      <c r="E31" s="97"/>
      <c r="F31" s="41"/>
      <c r="G31" s="97"/>
      <c r="H31" s="151"/>
      <c r="I31" s="98"/>
      <c r="J31" s="97"/>
      <c r="K31" s="42"/>
      <c r="L31" s="128"/>
    </row>
    <row r="32" spans="1:12" ht="13.5" customHeight="1" x14ac:dyDescent="0.2">
      <c r="A32" s="78"/>
      <c r="B32" s="15"/>
      <c r="C32" s="67"/>
      <c r="D32" s="60"/>
      <c r="E32" s="97"/>
      <c r="F32" s="41"/>
      <c r="G32" s="97"/>
      <c r="H32" s="151"/>
      <c r="I32" s="98"/>
      <c r="J32" s="97"/>
      <c r="K32" s="42"/>
      <c r="L32" s="128"/>
    </row>
    <row r="33" spans="1:12" ht="13.5" customHeight="1" x14ac:dyDescent="0.2">
      <c r="A33" s="78">
        <f>MAX($A$6:A32)+1</f>
        <v>8</v>
      </c>
      <c r="B33" s="15">
        <f>IF(B30="","",B30+1)</f>
        <v>45993</v>
      </c>
      <c r="C33" s="80" t="str">
        <f>TEXT(B33,"aaa")</f>
        <v>火</v>
      </c>
      <c r="D33" s="60"/>
      <c r="E33" s="97"/>
      <c r="F33" s="41"/>
      <c r="G33" s="97"/>
      <c r="H33" s="151"/>
      <c r="I33" s="98"/>
      <c r="J33" s="97"/>
      <c r="K33" s="42"/>
      <c r="L33" s="128"/>
    </row>
    <row r="34" spans="1:12" ht="13.5" customHeight="1" x14ac:dyDescent="0.2">
      <c r="A34" s="119"/>
      <c r="B34" s="20"/>
      <c r="C34" s="64"/>
      <c r="D34" s="60"/>
      <c r="E34" s="97"/>
      <c r="F34" s="41"/>
      <c r="G34" s="97"/>
      <c r="H34" s="151"/>
      <c r="I34" s="98"/>
      <c r="J34" s="97"/>
      <c r="K34" s="42"/>
      <c r="L34" s="128"/>
    </row>
    <row r="35" spans="1:12" ht="13.5" customHeight="1" x14ac:dyDescent="0.2">
      <c r="A35" s="78"/>
      <c r="B35" s="15"/>
      <c r="C35" s="67"/>
      <c r="D35" s="60"/>
      <c r="E35" s="97"/>
      <c r="F35" s="41"/>
      <c r="G35" s="97"/>
      <c r="H35" s="151"/>
      <c r="I35" s="98"/>
      <c r="J35" s="97"/>
      <c r="K35" s="42"/>
      <c r="L35" s="128"/>
    </row>
    <row r="36" spans="1:12" ht="13.5" customHeight="1" x14ac:dyDescent="0.2">
      <c r="A36" s="78">
        <f>MAX($A$6:A35)+1</f>
        <v>9</v>
      </c>
      <c r="B36" s="15">
        <f>IF(B33="","",B33+1)</f>
        <v>45994</v>
      </c>
      <c r="C36" s="80" t="str">
        <f>TEXT(B36,"aaa")</f>
        <v>水</v>
      </c>
      <c r="D36" s="60"/>
      <c r="E36" s="97"/>
      <c r="F36" s="41"/>
      <c r="G36" s="97"/>
      <c r="H36" s="151"/>
      <c r="I36" s="98"/>
      <c r="J36" s="97"/>
      <c r="K36" s="42"/>
      <c r="L36" s="128"/>
    </row>
    <row r="37" spans="1:12" ht="13.5" customHeight="1" x14ac:dyDescent="0.2">
      <c r="A37" s="119"/>
      <c r="B37" s="20"/>
      <c r="C37" s="64"/>
      <c r="D37" s="60"/>
      <c r="E37" s="97"/>
      <c r="F37" s="41"/>
      <c r="G37" s="97"/>
      <c r="H37" s="151"/>
      <c r="I37" s="98"/>
      <c r="J37" s="97"/>
      <c r="K37" s="42"/>
      <c r="L37" s="128"/>
    </row>
    <row r="38" spans="1:12" ht="13.5" customHeight="1" x14ac:dyDescent="0.2">
      <c r="A38" s="78"/>
      <c r="B38" s="15"/>
      <c r="C38" s="67"/>
      <c r="D38" s="60"/>
      <c r="E38" s="97"/>
      <c r="F38" s="41"/>
      <c r="G38" s="97"/>
      <c r="H38" s="151"/>
      <c r="I38" s="98"/>
      <c r="J38" s="97"/>
      <c r="K38" s="42"/>
      <c r="L38" s="128"/>
    </row>
    <row r="39" spans="1:12" ht="13.5" customHeight="1" x14ac:dyDescent="0.2">
      <c r="A39" s="78">
        <f>MAX($A$6:A38)+1</f>
        <v>10</v>
      </c>
      <c r="B39" s="15">
        <f>IF(B36="","",B36+1)</f>
        <v>45995</v>
      </c>
      <c r="C39" s="80" t="str">
        <f>TEXT(B39,"aaa")</f>
        <v>木</v>
      </c>
      <c r="D39" s="60"/>
      <c r="E39" s="97"/>
      <c r="F39" s="41"/>
      <c r="G39" s="97"/>
      <c r="H39" s="151"/>
      <c r="I39" s="98"/>
      <c r="J39" s="97"/>
      <c r="K39" s="42"/>
      <c r="L39" s="128"/>
    </row>
    <row r="40" spans="1:12" ht="13.5" customHeight="1" x14ac:dyDescent="0.2">
      <c r="A40" s="119"/>
      <c r="B40" s="20"/>
      <c r="C40" s="64"/>
      <c r="D40" s="60"/>
      <c r="E40" s="97"/>
      <c r="F40" s="41"/>
      <c r="G40" s="97"/>
      <c r="H40" s="151"/>
      <c r="I40" s="98"/>
      <c r="J40" s="97"/>
      <c r="K40" s="42"/>
      <c r="L40" s="128"/>
    </row>
    <row r="41" spans="1:12" ht="13.5" customHeight="1" x14ac:dyDescent="0.2">
      <c r="A41" s="78"/>
      <c r="B41" s="15"/>
      <c r="C41" s="67"/>
      <c r="D41" s="60"/>
      <c r="E41" s="97"/>
      <c r="F41" s="41"/>
      <c r="G41" s="97"/>
      <c r="H41" s="151"/>
      <c r="I41" s="98"/>
      <c r="J41" s="97"/>
      <c r="K41" s="42"/>
      <c r="L41" s="128"/>
    </row>
    <row r="42" spans="1:12" ht="13.5" customHeight="1" x14ac:dyDescent="0.2">
      <c r="A42" s="78">
        <f>MAX($A$6:A41)+1</f>
        <v>11</v>
      </c>
      <c r="B42" s="15">
        <f>IF(B39="","",B39+1)</f>
        <v>45996</v>
      </c>
      <c r="C42" s="80" t="str">
        <f>TEXT(B42,"aaa")</f>
        <v>金</v>
      </c>
      <c r="D42" s="60"/>
      <c r="E42" s="97"/>
      <c r="F42" s="41"/>
      <c r="G42" s="97"/>
      <c r="H42" s="151"/>
      <c r="I42" s="98"/>
      <c r="J42" s="97"/>
      <c r="K42" s="42"/>
      <c r="L42" s="128"/>
    </row>
    <row r="43" spans="1:12" ht="13.5" customHeight="1" x14ac:dyDescent="0.2">
      <c r="A43" s="119"/>
      <c r="B43" s="20"/>
      <c r="C43" s="64"/>
      <c r="D43" s="60"/>
      <c r="E43" s="97"/>
      <c r="F43" s="41"/>
      <c r="G43" s="97"/>
      <c r="H43" s="151"/>
      <c r="I43" s="98"/>
      <c r="J43" s="97"/>
      <c r="K43" s="42"/>
      <c r="L43" s="128"/>
    </row>
    <row r="44" spans="1:12" ht="13.5" customHeight="1" x14ac:dyDescent="0.2">
      <c r="A44" s="43"/>
      <c r="B44" s="15"/>
      <c r="C44" s="66"/>
      <c r="D44" s="60"/>
      <c r="E44" s="97"/>
      <c r="F44" s="41"/>
      <c r="G44" s="97"/>
      <c r="H44" s="151"/>
      <c r="I44" s="98"/>
      <c r="J44" s="97"/>
      <c r="K44" s="42"/>
      <c r="L44" s="128"/>
    </row>
    <row r="45" spans="1:12" ht="13.5" customHeight="1" x14ac:dyDescent="0.2">
      <c r="A45" s="78">
        <f>MAX($A$6:A44)+1</f>
        <v>12</v>
      </c>
      <c r="B45" s="15">
        <f>IF(B42="","",B42+1)</f>
        <v>45997</v>
      </c>
      <c r="C45" s="80" t="str">
        <f>TEXT(B45,"aaa")</f>
        <v>土</v>
      </c>
      <c r="D45" s="60"/>
      <c r="E45" s="97"/>
      <c r="F45" s="41"/>
      <c r="G45" s="97"/>
      <c r="H45" s="151"/>
      <c r="I45" s="98"/>
      <c r="J45" s="97"/>
      <c r="K45" s="42"/>
      <c r="L45" s="128"/>
    </row>
    <row r="46" spans="1:12" ht="13.5" customHeight="1" x14ac:dyDescent="0.2">
      <c r="A46" s="119"/>
      <c r="B46" s="20"/>
      <c r="C46" s="64"/>
      <c r="D46" s="60"/>
      <c r="E46" s="97"/>
      <c r="F46" s="41"/>
      <c r="G46" s="97"/>
      <c r="H46" s="151"/>
      <c r="I46" s="98"/>
      <c r="J46" s="97"/>
      <c r="K46" s="42"/>
      <c r="L46" s="128"/>
    </row>
    <row r="47" spans="1:12" ht="13.5" customHeight="1" x14ac:dyDescent="0.2">
      <c r="A47" s="78"/>
      <c r="B47" s="15"/>
      <c r="C47" s="66"/>
      <c r="D47" s="60"/>
      <c r="E47" s="97"/>
      <c r="F47" s="41"/>
      <c r="G47" s="97"/>
      <c r="H47" s="151"/>
      <c r="I47" s="98"/>
      <c r="J47" s="97"/>
      <c r="K47" s="42"/>
      <c r="L47" s="128"/>
    </row>
    <row r="48" spans="1:12" ht="13.5" customHeight="1" x14ac:dyDescent="0.2">
      <c r="A48" s="78">
        <f>MAX($A$6:A47)+1</f>
        <v>13</v>
      </c>
      <c r="B48" s="15">
        <f>IF(B45="","",B45+1)</f>
        <v>45998</v>
      </c>
      <c r="C48" s="127" t="str">
        <f>TEXT(B48,"aaa")</f>
        <v>日</v>
      </c>
      <c r="D48" s="60"/>
      <c r="E48" s="97"/>
      <c r="F48" s="41"/>
      <c r="G48" s="97"/>
      <c r="H48" s="151"/>
      <c r="I48" s="98"/>
      <c r="J48" s="97"/>
      <c r="K48" s="42"/>
      <c r="L48" s="128"/>
    </row>
    <row r="49" spans="1:12" ht="13.5" customHeight="1" x14ac:dyDescent="0.2">
      <c r="A49" s="119"/>
      <c r="B49" s="20"/>
      <c r="C49" s="64"/>
      <c r="D49" s="60"/>
      <c r="E49" s="97"/>
      <c r="F49" s="41"/>
      <c r="G49" s="97"/>
      <c r="H49" s="151"/>
      <c r="I49" s="98"/>
      <c r="J49" s="97"/>
      <c r="K49" s="42"/>
      <c r="L49" s="128"/>
    </row>
    <row r="50" spans="1:12" ht="13.5" customHeight="1" x14ac:dyDescent="0.2">
      <c r="A50" s="43"/>
      <c r="B50" s="15"/>
      <c r="C50" s="66"/>
      <c r="D50" s="60"/>
      <c r="E50" s="97"/>
      <c r="F50" s="41"/>
      <c r="G50" s="97"/>
      <c r="H50" s="151"/>
      <c r="I50" s="98"/>
      <c r="J50" s="97"/>
      <c r="K50" s="42"/>
      <c r="L50" s="128"/>
    </row>
    <row r="51" spans="1:12" ht="13.5" customHeight="1" x14ac:dyDescent="0.2">
      <c r="A51" s="78">
        <f>MAX($A$6:A50)+1</f>
        <v>14</v>
      </c>
      <c r="B51" s="15">
        <f>IF(B45="","",B48+1)</f>
        <v>45999</v>
      </c>
      <c r="C51" s="80" t="str">
        <f>TEXT(B51,"aaa")</f>
        <v>月</v>
      </c>
      <c r="D51" s="60"/>
      <c r="E51" s="97"/>
      <c r="F51" s="41"/>
      <c r="G51" s="97"/>
      <c r="H51" s="151"/>
      <c r="I51" s="98"/>
      <c r="J51" s="97"/>
      <c r="K51" s="42"/>
      <c r="L51" s="128"/>
    </row>
    <row r="52" spans="1:12" ht="13.5" customHeight="1" x14ac:dyDescent="0.2">
      <c r="A52" s="120"/>
      <c r="B52" s="44"/>
      <c r="C52" s="65"/>
      <c r="D52" s="60"/>
      <c r="E52" s="97"/>
      <c r="F52" s="41"/>
      <c r="G52" s="45"/>
      <c r="H52" s="152"/>
      <c r="I52" s="98"/>
      <c r="J52" s="36" t="s">
        <v>10</v>
      </c>
      <c r="K52" s="26" t="s">
        <v>6</v>
      </c>
      <c r="L52" s="130"/>
    </row>
    <row r="53" spans="1:12" ht="13.5" customHeight="1" x14ac:dyDescent="0.2">
      <c r="A53" s="153">
        <f ca="1">MAX($A$6:A53)+1</f>
        <v>15</v>
      </c>
      <c r="B53" s="154">
        <f>IF(B48="","",B51+1)</f>
        <v>46000</v>
      </c>
      <c r="C53" s="155" t="str">
        <f>TEXT(B53,"aaa")</f>
        <v>火</v>
      </c>
      <c r="D53" s="62"/>
      <c r="E53" s="38"/>
      <c r="F53" s="39"/>
      <c r="G53" s="104"/>
      <c r="H53" s="40"/>
      <c r="I53" s="40"/>
      <c r="J53" s="105"/>
      <c r="K53" s="74"/>
      <c r="L53" s="128"/>
    </row>
    <row r="54" spans="1:12" ht="13.5" customHeight="1" x14ac:dyDescent="0.2">
      <c r="A54" s="139"/>
      <c r="B54" s="142"/>
      <c r="C54" s="142"/>
      <c r="D54" s="60"/>
      <c r="E54" s="97"/>
      <c r="F54" s="41"/>
      <c r="G54" s="45"/>
      <c r="H54" s="98" t="s">
        <v>17</v>
      </c>
      <c r="I54" s="98"/>
      <c r="J54" s="97"/>
      <c r="K54" s="42"/>
      <c r="L54" s="128"/>
    </row>
    <row r="55" spans="1:12" ht="13.5" customHeight="1" x14ac:dyDescent="0.2">
      <c r="A55" s="139"/>
      <c r="B55" s="142"/>
      <c r="C55" s="142"/>
      <c r="D55" s="60"/>
      <c r="E55" s="97"/>
      <c r="F55" s="41"/>
      <c r="G55" s="45"/>
      <c r="H55" s="98" t="s">
        <v>11</v>
      </c>
      <c r="I55" s="98"/>
      <c r="J55" s="97"/>
      <c r="K55" s="42"/>
      <c r="L55" s="128"/>
    </row>
    <row r="56" spans="1:12" ht="13.5" customHeight="1" x14ac:dyDescent="0.2">
      <c r="A56" s="140"/>
      <c r="B56" s="143"/>
      <c r="C56" s="143"/>
      <c r="D56" s="61"/>
      <c r="E56" s="33"/>
      <c r="F56" s="34"/>
      <c r="G56" s="46"/>
      <c r="H56" s="35"/>
      <c r="I56" s="106"/>
      <c r="J56" s="36" t="s">
        <v>10</v>
      </c>
      <c r="K56" s="26" t="s">
        <v>6</v>
      </c>
      <c r="L56" s="130"/>
    </row>
    <row r="57" spans="1:12" ht="13.5" customHeight="1" x14ac:dyDescent="0.2">
      <c r="A57" s="153">
        <v>16</v>
      </c>
      <c r="B57" s="154">
        <f>IF(B53="","",B53+1)</f>
        <v>46001</v>
      </c>
      <c r="C57" s="65"/>
      <c r="D57" s="60"/>
      <c r="E57" s="77"/>
      <c r="F57" s="41"/>
      <c r="G57" s="45"/>
      <c r="H57" s="98"/>
      <c r="I57" s="97"/>
      <c r="J57" s="97"/>
      <c r="K57" s="42"/>
      <c r="L57" s="128"/>
    </row>
    <row r="58" spans="1:12" ht="13.5" customHeight="1" x14ac:dyDescent="0.2">
      <c r="A58" s="139"/>
      <c r="B58" s="142"/>
      <c r="C58" s="90"/>
      <c r="D58" s="63" t="s">
        <v>16</v>
      </c>
      <c r="E58" s="111" t="s">
        <v>40</v>
      </c>
      <c r="F58" s="16" t="s">
        <v>12</v>
      </c>
      <c r="G58" s="17"/>
      <c r="H58" s="18" t="s">
        <v>27</v>
      </c>
      <c r="I58" s="95"/>
      <c r="J58" s="96"/>
      <c r="K58" s="42"/>
      <c r="L58" s="128"/>
    </row>
    <row r="59" spans="1:12" ht="13.5" hidden="1" customHeight="1" x14ac:dyDescent="0.2">
      <c r="A59" s="139"/>
      <c r="B59" s="142"/>
      <c r="C59" s="79"/>
      <c r="D59" s="63" t="s">
        <v>16</v>
      </c>
      <c r="E59" s="95" t="s">
        <v>14</v>
      </c>
      <c r="F59" s="16" t="s">
        <v>9</v>
      </c>
      <c r="G59" s="17"/>
      <c r="H59" s="113"/>
      <c r="I59" s="95"/>
      <c r="J59" s="96"/>
      <c r="K59" s="42"/>
      <c r="L59" s="128"/>
    </row>
    <row r="60" spans="1:12" ht="13.5" customHeight="1" x14ac:dyDescent="0.2">
      <c r="A60" s="139"/>
      <c r="B60" s="142"/>
      <c r="C60" s="80" t="str">
        <f>TEXT(B57,"aaa")</f>
        <v>水</v>
      </c>
      <c r="D60" s="63" t="s">
        <v>16</v>
      </c>
      <c r="E60" s="111" t="s">
        <v>39</v>
      </c>
      <c r="F60" s="41" t="s">
        <v>9</v>
      </c>
      <c r="G60" s="17"/>
      <c r="H60" s="113"/>
      <c r="I60" s="95"/>
      <c r="J60" s="96"/>
      <c r="K60" s="42"/>
      <c r="L60" s="128"/>
    </row>
    <row r="61" spans="1:12" ht="13.5" customHeight="1" x14ac:dyDescent="0.2">
      <c r="A61" s="139"/>
      <c r="B61" s="142"/>
      <c r="C61" s="80"/>
      <c r="D61" s="60"/>
      <c r="E61" s="97"/>
      <c r="F61" s="41"/>
      <c r="G61" s="17"/>
      <c r="H61" s="113"/>
      <c r="I61" s="95"/>
      <c r="J61" s="96"/>
      <c r="K61" s="42"/>
      <c r="L61" s="128"/>
    </row>
    <row r="62" spans="1:12" ht="13.5" customHeight="1" x14ac:dyDescent="0.2">
      <c r="A62" s="140"/>
      <c r="B62" s="143"/>
      <c r="C62" s="79"/>
      <c r="D62" s="60"/>
      <c r="E62" s="33"/>
      <c r="F62" s="34"/>
      <c r="G62" s="23"/>
      <c r="H62" s="75"/>
      <c r="I62" s="76"/>
      <c r="J62" s="25" t="s">
        <v>18</v>
      </c>
      <c r="K62" s="26" t="s">
        <v>6</v>
      </c>
      <c r="L62" s="130"/>
    </row>
    <row r="63" spans="1:12" ht="13.5" customHeight="1" x14ac:dyDescent="0.2">
      <c r="A63" s="153">
        <f ca="1">MAX($A$6:A63)+1</f>
        <v>17</v>
      </c>
      <c r="B63" s="154">
        <f>IF(B57="","",B57+1)</f>
        <v>46002</v>
      </c>
      <c r="C63" s="155" t="str">
        <f>TEXT(B63,"aaa")</f>
        <v>木</v>
      </c>
      <c r="D63" s="121"/>
      <c r="E63" s="123"/>
      <c r="F63" s="28"/>
      <c r="G63" s="29"/>
      <c r="H63" s="30"/>
      <c r="I63" s="30"/>
      <c r="J63" s="30"/>
      <c r="K63" s="74"/>
      <c r="L63" s="128"/>
    </row>
    <row r="64" spans="1:12" ht="13.5" customHeight="1" x14ac:dyDescent="0.2">
      <c r="A64" s="139"/>
      <c r="B64" s="142"/>
      <c r="C64" s="142"/>
      <c r="D64" s="5"/>
      <c r="E64" s="124"/>
      <c r="F64" s="116"/>
      <c r="G64" s="17"/>
      <c r="H64" s="18" t="s">
        <v>15</v>
      </c>
      <c r="I64" s="95"/>
      <c r="J64" s="96"/>
      <c r="K64" s="42"/>
      <c r="L64" s="128"/>
    </row>
    <row r="65" spans="1:12" ht="13.5" customHeight="1" thickBot="1" x14ac:dyDescent="0.25">
      <c r="A65" s="156"/>
      <c r="B65" s="157"/>
      <c r="C65" s="157"/>
      <c r="D65" s="122"/>
      <c r="E65" s="125"/>
      <c r="F65" s="114"/>
      <c r="G65" s="48"/>
      <c r="H65" s="126"/>
      <c r="I65" s="115"/>
      <c r="J65" s="117"/>
      <c r="K65" s="118"/>
      <c r="L65" s="129"/>
    </row>
    <row r="66" spans="1:12" ht="13.5" customHeight="1" x14ac:dyDescent="0.2">
      <c r="A66" s="49"/>
      <c r="B66" s="50"/>
      <c r="C66" s="51"/>
      <c r="D66" s="52"/>
      <c r="E66" s="53"/>
      <c r="F66" s="54"/>
      <c r="G66" s="53"/>
      <c r="H66" s="55"/>
      <c r="I66" s="53"/>
      <c r="J66" s="53"/>
      <c r="K66" s="53"/>
    </row>
    <row r="67" spans="1:12" ht="13.5" customHeight="1" x14ac:dyDescent="0.2">
      <c r="A67" s="49" t="s">
        <v>13</v>
      </c>
      <c r="B67" s="56"/>
      <c r="C67" s="57"/>
      <c r="D67" s="58"/>
      <c r="E67" s="17"/>
      <c r="F67" s="47"/>
      <c r="G67" s="17"/>
      <c r="H67" s="18"/>
      <c r="I67" s="17"/>
      <c r="J67" s="17"/>
      <c r="K67" s="17"/>
    </row>
    <row r="68" spans="1:12" ht="13.5" customHeight="1" x14ac:dyDescent="0.2"/>
    <row r="69" spans="1:12" ht="13.5" customHeight="1" x14ac:dyDescent="0.2">
      <c r="H69" s="7" t="s">
        <v>20</v>
      </c>
    </row>
    <row r="70" spans="1:12" ht="13.5" customHeight="1" x14ac:dyDescent="0.2"/>
    <row r="71" spans="1:12" ht="13.5" customHeight="1" x14ac:dyDescent="0.2"/>
    <row r="72" spans="1:12" ht="13.5" customHeight="1" x14ac:dyDescent="0.2"/>
    <row r="73" spans="1:12" s="1" customFormat="1" ht="13.5" customHeight="1" x14ac:dyDescent="0.2">
      <c r="B73" s="2"/>
      <c r="C73" s="3"/>
      <c r="D73" s="4"/>
      <c r="E73" s="5"/>
      <c r="F73" s="6"/>
      <c r="G73" s="5"/>
      <c r="H73" s="7"/>
      <c r="I73" s="5"/>
      <c r="J73" s="5"/>
      <c r="K73" s="5"/>
    </row>
    <row r="74" spans="1:12" s="1" customFormat="1" ht="13.5" customHeight="1" x14ac:dyDescent="0.2">
      <c r="B74" s="2"/>
      <c r="C74" s="3"/>
      <c r="D74" s="4"/>
      <c r="E74" s="5"/>
      <c r="F74" s="6"/>
      <c r="G74" s="5"/>
      <c r="H74" s="7"/>
      <c r="I74" s="5"/>
      <c r="J74" s="5"/>
      <c r="K74" s="5"/>
    </row>
    <row r="75" spans="1:12" s="1" customFormat="1" ht="13.5" customHeight="1" x14ac:dyDescent="0.2">
      <c r="B75" s="2"/>
      <c r="C75" s="3"/>
      <c r="D75" s="4"/>
      <c r="E75" s="5"/>
      <c r="F75" s="6"/>
      <c r="G75" s="5"/>
      <c r="H75" s="7"/>
      <c r="I75" s="5"/>
      <c r="J75" s="5"/>
      <c r="K75" s="5"/>
    </row>
    <row r="76" spans="1:12" s="1" customFormat="1" ht="13.5" customHeight="1" x14ac:dyDescent="0.2">
      <c r="B76" s="2"/>
      <c r="C76" s="3"/>
      <c r="D76" s="4"/>
      <c r="E76" s="5"/>
      <c r="F76" s="6"/>
      <c r="G76" s="5"/>
      <c r="H76" s="7"/>
      <c r="I76" s="5"/>
      <c r="J76" s="5"/>
      <c r="K76" s="5"/>
    </row>
    <row r="77" spans="1:12" s="1" customFormat="1" ht="13.5" customHeight="1" x14ac:dyDescent="0.2">
      <c r="B77" s="2"/>
      <c r="C77" s="3"/>
      <c r="D77" s="4"/>
      <c r="E77" s="5"/>
      <c r="F77" s="6"/>
      <c r="G77" s="5"/>
      <c r="H77" s="7"/>
      <c r="I77" s="5"/>
      <c r="J77" s="5"/>
      <c r="K77" s="5"/>
    </row>
    <row r="78" spans="1:12" s="1" customFormat="1" ht="13.5" customHeight="1" x14ac:dyDescent="0.2">
      <c r="B78" s="2"/>
      <c r="C78" s="3"/>
      <c r="D78" s="4"/>
      <c r="E78" s="5"/>
      <c r="F78" s="6"/>
      <c r="G78" s="5"/>
      <c r="H78" s="7"/>
      <c r="I78" s="5"/>
      <c r="J78" s="5"/>
      <c r="K78" s="5"/>
    </row>
    <row r="79" spans="1:12" s="1" customFormat="1" ht="13.5" customHeight="1" x14ac:dyDescent="0.2">
      <c r="B79" s="2"/>
      <c r="C79" s="3"/>
      <c r="D79" s="4"/>
      <c r="E79" s="5"/>
      <c r="F79" s="6"/>
      <c r="G79" s="5"/>
      <c r="H79" s="7"/>
      <c r="I79" s="5"/>
      <c r="J79" s="5"/>
      <c r="K79" s="5"/>
    </row>
    <row r="80" spans="1:12" s="1" customFormat="1" ht="13.5" customHeight="1" x14ac:dyDescent="0.2">
      <c r="B80" s="2"/>
      <c r="C80" s="3"/>
      <c r="D80" s="4"/>
      <c r="E80" s="5"/>
      <c r="F80" s="6"/>
      <c r="G80" s="5"/>
      <c r="H80" s="7"/>
      <c r="I80" s="5"/>
      <c r="J80" s="5"/>
      <c r="K80" s="5"/>
    </row>
    <row r="81" spans="2:11" s="1" customFormat="1" ht="13.5" customHeight="1" x14ac:dyDescent="0.2">
      <c r="B81" s="2"/>
      <c r="C81" s="3"/>
      <c r="D81" s="4"/>
      <c r="E81" s="5"/>
      <c r="F81" s="6"/>
      <c r="G81" s="5"/>
      <c r="H81" s="7"/>
      <c r="I81" s="5"/>
      <c r="J81" s="5"/>
      <c r="K81" s="5"/>
    </row>
    <row r="82" spans="2:11" s="1" customFormat="1" ht="13.5" customHeight="1" x14ac:dyDescent="0.2">
      <c r="B82" s="2"/>
      <c r="C82" s="3"/>
      <c r="D82" s="4"/>
      <c r="E82" s="5"/>
      <c r="F82" s="6"/>
      <c r="G82" s="5"/>
      <c r="H82" s="7"/>
      <c r="I82" s="5"/>
      <c r="J82" s="5"/>
      <c r="K82" s="5"/>
    </row>
    <row r="83" spans="2:11" s="1" customFormat="1" ht="13.5" customHeight="1" x14ac:dyDescent="0.2">
      <c r="B83" s="2"/>
      <c r="C83" s="3"/>
      <c r="D83" s="4"/>
      <c r="E83" s="5"/>
      <c r="F83" s="6"/>
      <c r="G83" s="5"/>
      <c r="H83" s="7"/>
      <c r="I83" s="5"/>
      <c r="J83" s="5"/>
      <c r="K83" s="5"/>
    </row>
    <row r="84" spans="2:11" s="1" customFormat="1" ht="13.5" customHeight="1" x14ac:dyDescent="0.2">
      <c r="B84" s="2"/>
      <c r="C84" s="3"/>
      <c r="D84" s="4"/>
      <c r="E84" s="5"/>
      <c r="F84" s="6"/>
      <c r="G84" s="5"/>
      <c r="H84" s="7"/>
      <c r="I84" s="5"/>
      <c r="J84" s="5"/>
      <c r="K84" s="5"/>
    </row>
    <row r="85" spans="2:11" s="1" customFormat="1" ht="13.5" customHeight="1" x14ac:dyDescent="0.2">
      <c r="B85" s="2"/>
      <c r="C85" s="3"/>
      <c r="D85" s="4"/>
      <c r="E85" s="5"/>
      <c r="F85" s="6"/>
      <c r="G85" s="5"/>
      <c r="H85" s="7"/>
      <c r="I85" s="5"/>
      <c r="J85" s="5"/>
      <c r="K85" s="5"/>
    </row>
    <row r="86" spans="2:11" s="1" customFormat="1" ht="13.5" customHeight="1" x14ac:dyDescent="0.2">
      <c r="B86" s="2"/>
      <c r="C86" s="3"/>
      <c r="D86" s="4"/>
      <c r="E86" s="5"/>
      <c r="F86" s="6"/>
      <c r="G86" s="5"/>
      <c r="H86" s="7"/>
      <c r="I86" s="5"/>
      <c r="J86" s="5"/>
      <c r="K86" s="5"/>
    </row>
    <row r="87" spans="2:11" s="1" customFormat="1" ht="13.5" customHeight="1" x14ac:dyDescent="0.2">
      <c r="B87" s="2"/>
      <c r="C87" s="3"/>
      <c r="D87" s="4"/>
      <c r="E87" s="5"/>
      <c r="F87" s="6"/>
      <c r="G87" s="5"/>
      <c r="H87" s="7"/>
      <c r="I87" s="5"/>
      <c r="J87" s="5"/>
      <c r="K87" s="5"/>
    </row>
    <row r="88" spans="2:11" s="1" customFormat="1" ht="13.5" customHeight="1" x14ac:dyDescent="0.2">
      <c r="B88" s="2"/>
      <c r="C88" s="3"/>
      <c r="D88" s="4"/>
      <c r="E88" s="5"/>
      <c r="F88" s="6"/>
      <c r="G88" s="5"/>
      <c r="H88" s="7"/>
      <c r="I88" s="5"/>
      <c r="J88" s="5"/>
      <c r="K88" s="5"/>
    </row>
    <row r="89" spans="2:11" s="1" customFormat="1" ht="13.5" customHeight="1" x14ac:dyDescent="0.2">
      <c r="B89" s="2"/>
      <c r="C89" s="3"/>
      <c r="D89" s="4"/>
      <c r="E89" s="5"/>
      <c r="F89" s="6"/>
      <c r="G89" s="5"/>
      <c r="H89" s="7"/>
      <c r="I89" s="5"/>
      <c r="J89" s="5"/>
      <c r="K89" s="5"/>
    </row>
    <row r="90" spans="2:11" s="1" customFormat="1" ht="13.5" customHeight="1" x14ac:dyDescent="0.2">
      <c r="B90" s="2"/>
      <c r="C90" s="3"/>
      <c r="D90" s="4"/>
      <c r="E90" s="5"/>
      <c r="F90" s="6"/>
      <c r="G90" s="5"/>
      <c r="H90" s="7"/>
      <c r="I90" s="5"/>
      <c r="J90" s="5"/>
      <c r="K90" s="5"/>
    </row>
    <row r="91" spans="2:11" s="1" customFormat="1" ht="13.5" customHeight="1" x14ac:dyDescent="0.2">
      <c r="B91" s="2"/>
      <c r="C91" s="3"/>
      <c r="D91" s="4"/>
      <c r="E91" s="5"/>
      <c r="F91" s="6"/>
      <c r="G91" s="5"/>
      <c r="H91" s="7"/>
      <c r="I91" s="5"/>
      <c r="J91" s="5"/>
      <c r="K91" s="5"/>
    </row>
    <row r="92" spans="2:11" s="1" customFormat="1" ht="13.5" customHeight="1" x14ac:dyDescent="0.2">
      <c r="B92" s="2"/>
      <c r="C92" s="3"/>
      <c r="D92" s="4"/>
      <c r="E92" s="5"/>
      <c r="F92" s="6"/>
      <c r="G92" s="5"/>
      <c r="H92" s="7"/>
      <c r="I92" s="5"/>
      <c r="J92" s="5"/>
      <c r="K92" s="5"/>
    </row>
    <row r="93" spans="2:11" s="1" customFormat="1" ht="13.5" customHeight="1" x14ac:dyDescent="0.2">
      <c r="B93" s="2"/>
      <c r="C93" s="3"/>
      <c r="D93" s="4"/>
      <c r="E93" s="5"/>
      <c r="F93" s="6"/>
      <c r="G93" s="5"/>
      <c r="H93" s="7"/>
      <c r="I93" s="5"/>
      <c r="J93" s="5"/>
      <c r="K93" s="5"/>
    </row>
    <row r="94" spans="2:11" s="1" customFormat="1" ht="13.5" customHeight="1" x14ac:dyDescent="0.2">
      <c r="B94" s="2"/>
      <c r="C94" s="3"/>
      <c r="D94" s="4"/>
      <c r="E94" s="5"/>
      <c r="F94" s="6"/>
      <c r="G94" s="5"/>
      <c r="H94" s="7"/>
      <c r="I94" s="5"/>
      <c r="J94" s="5"/>
      <c r="K94" s="5"/>
    </row>
    <row r="95" spans="2:11" s="1" customFormat="1" ht="13.5" customHeight="1" x14ac:dyDescent="0.2">
      <c r="B95" s="2"/>
      <c r="C95" s="3"/>
      <c r="D95" s="4"/>
      <c r="E95" s="5"/>
      <c r="F95" s="6"/>
      <c r="G95" s="5"/>
      <c r="H95" s="7"/>
      <c r="I95" s="5"/>
      <c r="J95" s="5"/>
      <c r="K95" s="5"/>
    </row>
    <row r="96" spans="2:11" s="1" customFormat="1" ht="13.5" customHeight="1" x14ac:dyDescent="0.2">
      <c r="B96" s="2"/>
      <c r="C96" s="3"/>
      <c r="D96" s="4"/>
      <c r="E96" s="5"/>
      <c r="F96" s="6"/>
      <c r="G96" s="5"/>
      <c r="H96" s="7"/>
      <c r="I96" s="5"/>
      <c r="J96" s="5"/>
      <c r="K96" s="5"/>
    </row>
    <row r="97" spans="2:11" s="1" customFormat="1" ht="13.5" customHeight="1" x14ac:dyDescent="0.2">
      <c r="B97" s="2"/>
      <c r="C97" s="3"/>
      <c r="D97" s="4"/>
      <c r="E97" s="5"/>
      <c r="F97" s="6"/>
      <c r="G97" s="5"/>
      <c r="H97" s="7"/>
      <c r="I97" s="5"/>
      <c r="J97" s="5"/>
      <c r="K97" s="5"/>
    </row>
    <row r="98" spans="2:11" s="1" customFormat="1" ht="13.5" customHeight="1" x14ac:dyDescent="0.2">
      <c r="B98" s="2"/>
      <c r="C98" s="3"/>
      <c r="D98" s="4"/>
      <c r="E98" s="5"/>
      <c r="F98" s="6"/>
      <c r="G98" s="5"/>
      <c r="H98" s="7"/>
      <c r="I98" s="5"/>
      <c r="J98" s="5"/>
      <c r="K98" s="5"/>
    </row>
    <row r="99" spans="2:11" s="1" customFormat="1" ht="13.5" customHeight="1" x14ac:dyDescent="0.2">
      <c r="B99" s="2"/>
      <c r="C99" s="3"/>
      <c r="D99" s="4"/>
      <c r="E99" s="5"/>
      <c r="F99" s="6"/>
      <c r="G99" s="5"/>
      <c r="H99" s="7"/>
      <c r="I99" s="5"/>
      <c r="J99" s="5"/>
      <c r="K99" s="5"/>
    </row>
    <row r="100" spans="2:11" s="1" customFormat="1" ht="13.5" customHeight="1" x14ac:dyDescent="0.2">
      <c r="B100" s="2"/>
      <c r="C100" s="3"/>
      <c r="D100" s="4"/>
      <c r="E100" s="5"/>
      <c r="F100" s="6"/>
      <c r="G100" s="5"/>
      <c r="H100" s="7"/>
      <c r="I100" s="5"/>
      <c r="J100" s="5"/>
      <c r="K100" s="5"/>
    </row>
    <row r="101" spans="2:11" s="1" customFormat="1" ht="13.5" customHeight="1" x14ac:dyDescent="0.2">
      <c r="B101" s="2"/>
      <c r="C101" s="3"/>
      <c r="D101" s="4"/>
      <c r="E101" s="5"/>
      <c r="F101" s="6"/>
      <c r="G101" s="5"/>
      <c r="H101" s="7"/>
      <c r="I101" s="5"/>
      <c r="J101" s="5"/>
      <c r="K101" s="5"/>
    </row>
    <row r="102" spans="2:11" s="1" customFormat="1" ht="13.5" customHeight="1" x14ac:dyDescent="0.2">
      <c r="B102" s="2"/>
      <c r="C102" s="3"/>
      <c r="D102" s="4"/>
      <c r="E102" s="5"/>
      <c r="F102" s="6"/>
      <c r="G102" s="5"/>
      <c r="H102" s="7"/>
      <c r="I102" s="5"/>
      <c r="J102" s="5"/>
      <c r="K102" s="5"/>
    </row>
    <row r="103" spans="2:11" s="1" customFormat="1" ht="13.5" customHeight="1" x14ac:dyDescent="0.2">
      <c r="B103" s="2"/>
      <c r="C103" s="3"/>
      <c r="D103" s="4"/>
      <c r="E103" s="5"/>
      <c r="F103" s="6"/>
      <c r="G103" s="5"/>
      <c r="H103" s="7"/>
      <c r="I103" s="5"/>
      <c r="J103" s="5"/>
      <c r="K103" s="5"/>
    </row>
    <row r="104" spans="2:11" s="1" customFormat="1" ht="13.5" customHeight="1" x14ac:dyDescent="0.2">
      <c r="B104" s="2"/>
      <c r="C104" s="3"/>
      <c r="D104" s="4"/>
      <c r="E104" s="5"/>
      <c r="F104" s="6"/>
      <c r="G104" s="5"/>
      <c r="H104" s="7"/>
      <c r="I104" s="5"/>
      <c r="J104" s="5"/>
      <c r="K104" s="5"/>
    </row>
    <row r="105" spans="2:11" s="1" customFormat="1" ht="13.5" customHeight="1" x14ac:dyDescent="0.2">
      <c r="B105" s="2"/>
      <c r="C105" s="3"/>
      <c r="D105" s="4"/>
      <c r="E105" s="5"/>
      <c r="F105" s="6"/>
      <c r="G105" s="5"/>
      <c r="H105" s="7"/>
      <c r="I105" s="5"/>
      <c r="J105" s="5"/>
      <c r="K105" s="5"/>
    </row>
    <row r="106" spans="2:11" s="1" customFormat="1" ht="13.5" customHeight="1" x14ac:dyDescent="0.2">
      <c r="B106" s="2"/>
      <c r="C106" s="3"/>
      <c r="D106" s="4"/>
      <c r="E106" s="5"/>
      <c r="F106" s="6"/>
      <c r="G106" s="5"/>
      <c r="H106" s="7"/>
      <c r="I106" s="5"/>
      <c r="J106" s="5"/>
      <c r="K106" s="5"/>
    </row>
    <row r="107" spans="2:11" s="1" customFormat="1" ht="13.5" customHeight="1" x14ac:dyDescent="0.2">
      <c r="B107" s="2"/>
      <c r="C107" s="3"/>
      <c r="D107" s="4"/>
      <c r="E107" s="5"/>
      <c r="F107" s="6"/>
      <c r="G107" s="5"/>
      <c r="H107" s="7"/>
      <c r="I107" s="5"/>
      <c r="J107" s="5"/>
      <c r="K107" s="5"/>
    </row>
    <row r="108" spans="2:11" s="1" customFormat="1" ht="13.5" customHeight="1" x14ac:dyDescent="0.2">
      <c r="B108" s="2"/>
      <c r="C108" s="3"/>
      <c r="D108" s="4"/>
      <c r="E108" s="5"/>
      <c r="F108" s="6"/>
      <c r="G108" s="5"/>
      <c r="H108" s="7"/>
      <c r="I108" s="5"/>
      <c r="J108" s="5"/>
      <c r="K108" s="5"/>
    </row>
    <row r="109" spans="2:11" s="1" customFormat="1" ht="13.5" customHeight="1" x14ac:dyDescent="0.2">
      <c r="B109" s="2"/>
      <c r="C109" s="3"/>
      <c r="D109" s="4"/>
      <c r="E109" s="5"/>
      <c r="F109" s="6"/>
      <c r="G109" s="5"/>
      <c r="H109" s="7"/>
      <c r="I109" s="5"/>
      <c r="J109" s="5"/>
      <c r="K109" s="5"/>
    </row>
    <row r="110" spans="2:11" s="1" customFormat="1" ht="13.5" customHeight="1" x14ac:dyDescent="0.2">
      <c r="B110" s="2"/>
      <c r="C110" s="3"/>
      <c r="D110" s="4"/>
      <c r="E110" s="5"/>
      <c r="F110" s="6"/>
      <c r="G110" s="5"/>
      <c r="H110" s="7"/>
      <c r="I110" s="5"/>
      <c r="J110" s="5"/>
      <c r="K110" s="5"/>
    </row>
    <row r="111" spans="2:11" s="1" customFormat="1" ht="13.5" customHeight="1" x14ac:dyDescent="0.2">
      <c r="B111" s="2"/>
      <c r="C111" s="3"/>
      <c r="D111" s="4"/>
      <c r="E111" s="5"/>
      <c r="F111" s="6"/>
      <c r="G111" s="5"/>
      <c r="H111" s="7"/>
      <c r="I111" s="5"/>
      <c r="J111" s="5"/>
      <c r="K111" s="5"/>
    </row>
    <row r="112" spans="2:11" s="1" customFormat="1" ht="13.5" customHeight="1" x14ac:dyDescent="0.2">
      <c r="B112" s="2"/>
      <c r="C112" s="3"/>
      <c r="D112" s="4"/>
      <c r="E112" s="5"/>
      <c r="F112" s="6"/>
      <c r="G112" s="5"/>
      <c r="H112" s="7"/>
      <c r="I112" s="5"/>
      <c r="J112" s="5"/>
      <c r="K112" s="5"/>
    </row>
    <row r="113" spans="2:11" s="1" customFormat="1" ht="13.5" customHeight="1" x14ac:dyDescent="0.2">
      <c r="B113" s="2"/>
      <c r="C113" s="3"/>
      <c r="D113" s="4"/>
      <c r="E113" s="5"/>
      <c r="F113" s="6"/>
      <c r="G113" s="5"/>
      <c r="H113" s="7"/>
      <c r="I113" s="5"/>
      <c r="J113" s="5"/>
      <c r="K113" s="5"/>
    </row>
    <row r="114" spans="2:11" s="1" customFormat="1" ht="13.5" customHeight="1" x14ac:dyDescent="0.2">
      <c r="B114" s="2"/>
      <c r="C114" s="3"/>
      <c r="D114" s="4"/>
      <c r="E114" s="5"/>
      <c r="F114" s="6"/>
      <c r="G114" s="5"/>
      <c r="H114" s="7"/>
      <c r="I114" s="5"/>
      <c r="J114" s="5"/>
      <c r="K114" s="5"/>
    </row>
    <row r="115" spans="2:11" s="1" customFormat="1" ht="13.5" customHeight="1" x14ac:dyDescent="0.2">
      <c r="B115" s="2"/>
      <c r="C115" s="3"/>
      <c r="D115" s="4"/>
      <c r="E115" s="5"/>
      <c r="F115" s="6"/>
      <c r="G115" s="5"/>
      <c r="H115" s="7"/>
      <c r="I115" s="5"/>
      <c r="J115" s="5"/>
      <c r="K115" s="5"/>
    </row>
  </sheetData>
  <mergeCells count="19">
    <mergeCell ref="J1:K1"/>
    <mergeCell ref="E5:F5"/>
    <mergeCell ref="G5:K5"/>
    <mergeCell ref="A6:A9"/>
    <mergeCell ref="B6:B9"/>
    <mergeCell ref="C6:C9"/>
    <mergeCell ref="A3:L3"/>
    <mergeCell ref="A10:A16"/>
    <mergeCell ref="B10:B16"/>
    <mergeCell ref="C10:C16"/>
    <mergeCell ref="H17:H52"/>
    <mergeCell ref="A53:A56"/>
    <mergeCell ref="B53:B56"/>
    <mergeCell ref="C53:C56"/>
    <mergeCell ref="A57:A62"/>
    <mergeCell ref="B57:B62"/>
    <mergeCell ref="A63:A65"/>
    <mergeCell ref="B63:B65"/>
    <mergeCell ref="C63:C65"/>
  </mergeCells>
  <phoneticPr fontId="6"/>
  <printOptions horizontalCentered="1"/>
  <pageMargins left="0.78740157480314965" right="0.59055118110236227" top="0.59055118110236227" bottom="0.59055118110236227" header="0.31496062992125984" footer="0.31496062992125984"/>
  <pageSetup paperSize="9" scale="65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BC19-C777-4D31-BC91-CD34830906AA}">
  <sheetPr>
    <pageSetUpPr fitToPage="1"/>
  </sheetPr>
  <dimension ref="A1:L115"/>
  <sheetViews>
    <sheetView view="pageBreakPreview" zoomScaleNormal="100" zoomScaleSheetLayoutView="100" workbookViewId="0">
      <pane ySplit="5" topLeftCell="A6" activePane="bottomLeft" state="frozen"/>
      <selection activeCell="M5" sqref="M5"/>
      <selection pane="bottomLeft" activeCell="A3" sqref="A3:L3"/>
    </sheetView>
  </sheetViews>
  <sheetFormatPr defaultColWidth="9" defaultRowHeight="12" x14ac:dyDescent="0.2"/>
  <cols>
    <col min="1" max="1" width="3.26953125" style="1" customWidth="1"/>
    <col min="2" max="2" width="12.1796875" style="2" customWidth="1"/>
    <col min="3" max="3" width="2.90625" style="3" customWidth="1"/>
    <col min="4" max="4" width="7.453125" style="4" customWidth="1"/>
    <col min="5" max="5" width="11.453125" style="5" customWidth="1"/>
    <col min="6" max="6" width="2.90625" style="6" customWidth="1"/>
    <col min="7" max="7" width="3.7265625" style="5" customWidth="1"/>
    <col min="8" max="8" width="28.7265625" style="7" customWidth="1"/>
    <col min="9" max="10" width="12.6328125" style="5" bestFit="1" customWidth="1"/>
    <col min="11" max="11" width="2.90625" style="5" customWidth="1"/>
    <col min="12" max="12" width="35.54296875" style="5" bestFit="1" customWidth="1"/>
    <col min="13" max="16384" width="9" style="5"/>
  </cols>
  <sheetData>
    <row r="1" spans="1:12" ht="16.5" customHeight="1" x14ac:dyDescent="0.2">
      <c r="A1" s="82"/>
      <c r="B1" s="83"/>
      <c r="C1" s="83"/>
      <c r="D1" s="83"/>
      <c r="E1" s="83"/>
      <c r="F1" s="83"/>
      <c r="G1" s="83"/>
      <c r="H1" s="83"/>
      <c r="I1" s="83"/>
      <c r="J1" s="133"/>
      <c r="K1" s="133"/>
      <c r="L1" s="81"/>
    </row>
    <row r="2" spans="1:12" ht="8.25" customHeight="1" x14ac:dyDescent="0.2"/>
    <row r="3" spans="1:12" s="8" customFormat="1" ht="27" customHeight="1" x14ac:dyDescent="0.2">
      <c r="A3" s="132" t="s">
        <v>31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ht="15" customHeight="1" thickBot="1" x14ac:dyDescent="0.25">
      <c r="A4" s="9"/>
      <c r="B4" s="10"/>
      <c r="C4" s="11"/>
      <c r="D4" s="12"/>
      <c r="E4" s="9"/>
      <c r="K4" s="13"/>
    </row>
    <row r="5" spans="1:12" s="14" customFormat="1" ht="30" customHeight="1" thickBot="1" x14ac:dyDescent="0.25">
      <c r="A5" s="70" t="s">
        <v>0</v>
      </c>
      <c r="B5" s="71" t="s">
        <v>1</v>
      </c>
      <c r="C5" s="72" t="s">
        <v>2</v>
      </c>
      <c r="D5" s="73" t="s">
        <v>3</v>
      </c>
      <c r="E5" s="134" t="s">
        <v>4</v>
      </c>
      <c r="F5" s="135"/>
      <c r="G5" s="136" t="s">
        <v>5</v>
      </c>
      <c r="H5" s="134"/>
      <c r="I5" s="134"/>
      <c r="J5" s="134"/>
      <c r="K5" s="137"/>
      <c r="L5" s="131" t="s">
        <v>38</v>
      </c>
    </row>
    <row r="6" spans="1:12" ht="13.5" customHeight="1" thickTop="1" x14ac:dyDescent="0.2">
      <c r="A6" s="138">
        <v>1</v>
      </c>
      <c r="B6" s="141">
        <v>46056</v>
      </c>
      <c r="C6" s="144" t="str">
        <f>TEXT(B6,"aaa")</f>
        <v>火</v>
      </c>
      <c r="D6" s="68"/>
      <c r="E6" s="111"/>
      <c r="F6" s="59"/>
      <c r="K6" s="69"/>
      <c r="L6" s="128"/>
    </row>
    <row r="7" spans="1:12" ht="13.5" customHeight="1" x14ac:dyDescent="0.2">
      <c r="A7" s="139"/>
      <c r="B7" s="142"/>
      <c r="C7" s="142"/>
      <c r="D7" s="68"/>
      <c r="E7" s="111"/>
      <c r="F7" s="59"/>
      <c r="H7" s="98" t="s">
        <v>22</v>
      </c>
      <c r="K7" s="69"/>
      <c r="L7" s="128"/>
    </row>
    <row r="8" spans="1:12" ht="13.5" customHeight="1" x14ac:dyDescent="0.2">
      <c r="A8" s="139"/>
      <c r="B8" s="142"/>
      <c r="C8" s="142"/>
      <c r="D8" s="68">
        <v>0.77083333333333337</v>
      </c>
      <c r="E8" s="111"/>
      <c r="F8" s="59"/>
      <c r="H8" s="18" t="s">
        <v>21</v>
      </c>
      <c r="K8" s="69"/>
      <c r="L8" s="128" t="s">
        <v>37</v>
      </c>
    </row>
    <row r="9" spans="1:12" ht="13.5" customHeight="1" x14ac:dyDescent="0.2">
      <c r="A9" s="140"/>
      <c r="B9" s="143"/>
      <c r="C9" s="143"/>
      <c r="D9" s="85"/>
      <c r="E9" s="86"/>
      <c r="F9" s="87"/>
      <c r="G9" s="91"/>
      <c r="H9" s="18"/>
      <c r="J9" s="92" t="s">
        <v>19</v>
      </c>
      <c r="K9" s="74" t="s">
        <v>6</v>
      </c>
      <c r="L9" s="130"/>
    </row>
    <row r="10" spans="1:12" ht="13.5" customHeight="1" x14ac:dyDescent="0.2">
      <c r="A10" s="145">
        <f>MAX($A$6:A6)+1</f>
        <v>2</v>
      </c>
      <c r="B10" s="146">
        <v>46057</v>
      </c>
      <c r="C10" s="149" t="str">
        <f>TEXT(B10,"aaa")</f>
        <v>水</v>
      </c>
      <c r="D10" s="68"/>
      <c r="E10" s="111"/>
      <c r="F10" s="59"/>
      <c r="G10" s="93"/>
      <c r="H10" s="88"/>
      <c r="I10" s="94"/>
      <c r="J10" s="94"/>
      <c r="K10" s="89"/>
      <c r="L10" s="128"/>
    </row>
    <row r="11" spans="1:12" ht="13.5" customHeight="1" x14ac:dyDescent="0.2">
      <c r="A11" s="139"/>
      <c r="B11" s="147"/>
      <c r="C11" s="142"/>
      <c r="D11" s="60">
        <v>0.20833333333333334</v>
      </c>
      <c r="E11" s="111"/>
      <c r="F11" s="59"/>
      <c r="H11" s="18" t="s">
        <v>30</v>
      </c>
      <c r="I11" s="95"/>
      <c r="J11" s="96"/>
      <c r="K11" s="69"/>
      <c r="L11" s="128"/>
    </row>
    <row r="12" spans="1:12" ht="13.5" customHeight="1" x14ac:dyDescent="0.2">
      <c r="A12" s="139"/>
      <c r="B12" s="147"/>
      <c r="C12" s="142"/>
      <c r="D12" s="60">
        <v>0.2638888888888889</v>
      </c>
      <c r="E12" s="111" t="s">
        <v>34</v>
      </c>
      <c r="F12" s="59" t="s">
        <v>35</v>
      </c>
      <c r="H12" s="18"/>
      <c r="I12" s="95"/>
      <c r="J12" s="96"/>
      <c r="K12" s="69"/>
      <c r="L12" s="128" t="s">
        <v>36</v>
      </c>
    </row>
    <row r="13" spans="1:12" ht="13.5" customHeight="1" x14ac:dyDescent="0.2">
      <c r="A13" s="139"/>
      <c r="B13" s="147"/>
      <c r="C13" s="142"/>
      <c r="D13" s="84" t="s">
        <v>16</v>
      </c>
      <c r="E13" s="111" t="s">
        <v>39</v>
      </c>
      <c r="F13" s="16" t="s">
        <v>7</v>
      </c>
      <c r="G13" s="17"/>
      <c r="H13" s="18" t="s">
        <v>28</v>
      </c>
      <c r="I13" s="95"/>
      <c r="J13" s="96"/>
      <c r="K13" s="19"/>
      <c r="L13" s="128"/>
    </row>
    <row r="14" spans="1:12" ht="13.5" customHeight="1" x14ac:dyDescent="0.2">
      <c r="A14" s="139"/>
      <c r="B14" s="147"/>
      <c r="C14" s="142"/>
      <c r="D14" s="84" t="s">
        <v>16</v>
      </c>
      <c r="E14" s="111" t="s">
        <v>40</v>
      </c>
      <c r="F14" s="16" t="s">
        <v>8</v>
      </c>
      <c r="G14" s="17"/>
      <c r="H14" s="7" t="s">
        <v>23</v>
      </c>
      <c r="I14" s="95"/>
      <c r="J14" s="96"/>
      <c r="K14" s="19"/>
      <c r="L14" s="128"/>
    </row>
    <row r="15" spans="1:12" ht="13.5" customHeight="1" x14ac:dyDescent="0.2">
      <c r="A15" s="139"/>
      <c r="B15" s="147"/>
      <c r="C15" s="142"/>
      <c r="D15" s="84"/>
      <c r="E15" s="112"/>
      <c r="F15" s="16"/>
      <c r="G15" s="17"/>
      <c r="H15" s="18" t="s">
        <v>24</v>
      </c>
      <c r="I15" s="17"/>
      <c r="J15" s="17"/>
      <c r="K15" s="19"/>
      <c r="L15" s="128"/>
    </row>
    <row r="16" spans="1:12" ht="13.5" customHeight="1" x14ac:dyDescent="0.2">
      <c r="A16" s="140"/>
      <c r="B16" s="148"/>
      <c r="C16" s="143"/>
      <c r="D16" s="61"/>
      <c r="E16" s="21"/>
      <c r="F16" s="22"/>
      <c r="G16" s="23"/>
      <c r="H16" s="24"/>
      <c r="I16" s="23"/>
      <c r="J16" s="36" t="s">
        <v>10</v>
      </c>
      <c r="K16" s="26" t="s">
        <v>6</v>
      </c>
      <c r="L16" s="130"/>
    </row>
    <row r="17" spans="1:12" ht="13.5" customHeight="1" x14ac:dyDescent="0.2">
      <c r="A17" s="78"/>
      <c r="B17" s="15"/>
      <c r="C17" s="65"/>
      <c r="D17" s="99"/>
      <c r="E17" s="27"/>
      <c r="F17" s="28"/>
      <c r="G17" s="29"/>
      <c r="H17" s="150" t="s">
        <v>26</v>
      </c>
      <c r="I17" s="30"/>
      <c r="J17" s="30"/>
      <c r="K17" s="31"/>
      <c r="L17" s="128"/>
    </row>
    <row r="18" spans="1:12" ht="13.5" customHeight="1" x14ac:dyDescent="0.2">
      <c r="A18" s="78">
        <f>MAX($A$6:A17)+1</f>
        <v>3</v>
      </c>
      <c r="B18" s="15">
        <f>IF(B10="","",B10+1)</f>
        <v>46058</v>
      </c>
      <c r="C18" s="80" t="str">
        <f>TEXT(B18,"aaa")</f>
        <v>木</v>
      </c>
      <c r="D18" s="100"/>
      <c r="E18" s="101"/>
      <c r="F18" s="16"/>
      <c r="G18" s="17"/>
      <c r="H18" s="151"/>
      <c r="I18" s="95"/>
      <c r="J18" s="96"/>
      <c r="K18" s="32"/>
      <c r="L18" s="128"/>
    </row>
    <row r="19" spans="1:12" ht="13.5" customHeight="1" x14ac:dyDescent="0.2">
      <c r="A19" s="119"/>
      <c r="B19" s="20"/>
      <c r="C19" s="64"/>
      <c r="D19" s="102"/>
      <c r="E19" s="97"/>
      <c r="F19" s="41"/>
      <c r="G19" s="97"/>
      <c r="H19" s="151"/>
      <c r="I19" s="97"/>
      <c r="J19" s="58"/>
      <c r="K19" s="32"/>
      <c r="L19" s="128"/>
    </row>
    <row r="20" spans="1:12" ht="13.5" customHeight="1" x14ac:dyDescent="0.2">
      <c r="A20" s="43"/>
      <c r="B20" s="37"/>
      <c r="C20" s="103"/>
      <c r="D20" s="60"/>
      <c r="E20" s="97"/>
      <c r="F20" s="41"/>
      <c r="G20" s="97"/>
      <c r="H20" s="151"/>
      <c r="I20" s="97"/>
      <c r="J20" s="97"/>
      <c r="K20" s="42"/>
      <c r="L20" s="128"/>
    </row>
    <row r="21" spans="1:12" ht="13.5" customHeight="1" x14ac:dyDescent="0.2">
      <c r="A21" s="78">
        <f>MAX($A$6:A20)+1</f>
        <v>4</v>
      </c>
      <c r="B21" s="15">
        <f>IF(B18="","",B18+1)</f>
        <v>46059</v>
      </c>
      <c r="C21" s="80" t="str">
        <f>TEXT(B21,"aaa")</f>
        <v>金</v>
      </c>
      <c r="D21" s="60"/>
      <c r="E21" s="97"/>
      <c r="F21" s="41"/>
      <c r="G21" s="97"/>
      <c r="H21" s="151"/>
      <c r="I21" s="98"/>
      <c r="J21" s="97"/>
      <c r="K21" s="42"/>
      <c r="L21" s="128"/>
    </row>
    <row r="22" spans="1:12" ht="13.5" customHeight="1" x14ac:dyDescent="0.2">
      <c r="A22" s="108"/>
      <c r="B22" s="109"/>
      <c r="C22" s="110"/>
      <c r="D22" s="60"/>
      <c r="E22" s="97"/>
      <c r="F22" s="41"/>
      <c r="G22" s="97"/>
      <c r="H22" s="151"/>
      <c r="I22" s="98"/>
      <c r="J22" s="97"/>
      <c r="K22" s="42"/>
      <c r="L22" s="128"/>
    </row>
    <row r="23" spans="1:12" ht="13.5" customHeight="1" x14ac:dyDescent="0.2">
      <c r="A23" s="78"/>
      <c r="B23" s="15"/>
      <c r="C23" s="107"/>
      <c r="D23" s="60"/>
      <c r="E23" s="77"/>
      <c r="F23" s="41"/>
      <c r="G23" s="97"/>
      <c r="H23" s="151"/>
      <c r="I23" s="98"/>
      <c r="J23" s="97"/>
      <c r="K23" s="42"/>
      <c r="L23" s="128"/>
    </row>
    <row r="24" spans="1:12" ht="13.5" customHeight="1" x14ac:dyDescent="0.2">
      <c r="A24" s="78">
        <f>MAX($A$6:A23)+1</f>
        <v>5</v>
      </c>
      <c r="B24" s="15">
        <f>IF(B21="","",B21+1)</f>
        <v>46060</v>
      </c>
      <c r="C24" s="80" t="str">
        <f>TEXT(B24,"aaa")</f>
        <v>土</v>
      </c>
      <c r="D24" s="60"/>
      <c r="E24" s="97"/>
      <c r="F24" s="41"/>
      <c r="G24" s="97"/>
      <c r="H24" s="151"/>
      <c r="I24" s="98"/>
      <c r="J24" s="97"/>
      <c r="K24" s="42"/>
      <c r="L24" s="128"/>
    </row>
    <row r="25" spans="1:12" ht="13.5" customHeight="1" x14ac:dyDescent="0.2">
      <c r="A25" s="119"/>
      <c r="B25" s="20"/>
      <c r="C25" s="64"/>
      <c r="D25" s="60"/>
      <c r="E25" s="97"/>
      <c r="F25" s="41"/>
      <c r="G25" s="97"/>
      <c r="H25" s="151"/>
      <c r="I25" s="98"/>
      <c r="J25" s="97"/>
      <c r="K25" s="42"/>
      <c r="L25" s="128"/>
    </row>
    <row r="26" spans="1:12" ht="13.5" customHeight="1" x14ac:dyDescent="0.2">
      <c r="A26" s="78"/>
      <c r="B26" s="15"/>
      <c r="C26" s="67"/>
      <c r="D26" s="60"/>
      <c r="E26" s="97"/>
      <c r="F26" s="41"/>
      <c r="G26" s="97"/>
      <c r="H26" s="151"/>
      <c r="I26" s="98"/>
      <c r="J26" s="97"/>
      <c r="K26" s="42"/>
      <c r="L26" s="128"/>
    </row>
    <row r="27" spans="1:12" ht="13.5" customHeight="1" x14ac:dyDescent="0.2">
      <c r="A27" s="78">
        <f>MAX($A$6:A26)+1</f>
        <v>6</v>
      </c>
      <c r="B27" s="15">
        <f>IF(B24="","",B24+1)</f>
        <v>46061</v>
      </c>
      <c r="C27" s="127" t="str">
        <f>TEXT(B27,"aaa")</f>
        <v>日</v>
      </c>
      <c r="D27" s="60"/>
      <c r="E27" s="97"/>
      <c r="F27" s="41"/>
      <c r="G27" s="97"/>
      <c r="H27" s="151"/>
      <c r="I27" s="98"/>
      <c r="J27" s="97"/>
      <c r="K27" s="42"/>
      <c r="L27" s="128"/>
    </row>
    <row r="28" spans="1:12" ht="13.5" customHeight="1" x14ac:dyDescent="0.2">
      <c r="A28" s="119"/>
      <c r="B28" s="20"/>
      <c r="C28" s="64"/>
      <c r="D28" s="60"/>
      <c r="E28" s="97"/>
      <c r="F28" s="41"/>
      <c r="G28" s="97"/>
      <c r="H28" s="151"/>
      <c r="I28" s="98"/>
      <c r="J28" s="97"/>
      <c r="K28" s="42"/>
      <c r="L28" s="128"/>
    </row>
    <row r="29" spans="1:12" ht="13.5" customHeight="1" x14ac:dyDescent="0.2">
      <c r="A29" s="78"/>
      <c r="B29" s="15"/>
      <c r="C29" s="67"/>
      <c r="D29" s="60"/>
      <c r="E29" s="97"/>
      <c r="F29" s="41"/>
      <c r="G29" s="97"/>
      <c r="H29" s="151"/>
      <c r="I29" s="98"/>
      <c r="J29" s="97"/>
      <c r="K29" s="42"/>
      <c r="L29" s="128"/>
    </row>
    <row r="30" spans="1:12" ht="13.5" customHeight="1" x14ac:dyDescent="0.2">
      <c r="A30" s="78">
        <f>MAX($A$6:A29)+1</f>
        <v>7</v>
      </c>
      <c r="B30" s="15">
        <f>IF(B27="","",B27+1)</f>
        <v>46062</v>
      </c>
      <c r="C30" s="80" t="str">
        <f>TEXT(B30,"aaa")</f>
        <v>月</v>
      </c>
      <c r="D30" s="60"/>
      <c r="E30" s="97"/>
      <c r="F30" s="41"/>
      <c r="G30" s="97"/>
      <c r="H30" s="151"/>
      <c r="I30" s="98"/>
      <c r="J30" s="97"/>
      <c r="K30" s="42"/>
      <c r="L30" s="128"/>
    </row>
    <row r="31" spans="1:12" ht="13.5" customHeight="1" x14ac:dyDescent="0.2">
      <c r="A31" s="119"/>
      <c r="B31" s="20"/>
      <c r="C31" s="64"/>
      <c r="D31" s="60"/>
      <c r="E31" s="97"/>
      <c r="F31" s="41"/>
      <c r="G31" s="97"/>
      <c r="H31" s="151"/>
      <c r="I31" s="98"/>
      <c r="J31" s="97"/>
      <c r="K31" s="42"/>
      <c r="L31" s="128"/>
    </row>
    <row r="32" spans="1:12" ht="13.5" customHeight="1" x14ac:dyDescent="0.2">
      <c r="A32" s="78"/>
      <c r="B32" s="15"/>
      <c r="C32" s="67"/>
      <c r="D32" s="60"/>
      <c r="E32" s="97"/>
      <c r="F32" s="41"/>
      <c r="G32" s="97"/>
      <c r="H32" s="151"/>
      <c r="I32" s="98"/>
      <c r="J32" s="97"/>
      <c r="K32" s="42"/>
      <c r="L32" s="128"/>
    </row>
    <row r="33" spans="1:12" ht="13.5" customHeight="1" x14ac:dyDescent="0.2">
      <c r="A33" s="78">
        <f>MAX($A$6:A32)+1</f>
        <v>8</v>
      </c>
      <c r="B33" s="15">
        <f>IF(B30="","",B30+1)</f>
        <v>46063</v>
      </c>
      <c r="C33" s="80" t="str">
        <f>TEXT(B33,"aaa")</f>
        <v>火</v>
      </c>
      <c r="D33" s="60"/>
      <c r="E33" s="97"/>
      <c r="F33" s="41"/>
      <c r="G33" s="97"/>
      <c r="H33" s="151"/>
      <c r="I33" s="98"/>
      <c r="J33" s="97"/>
      <c r="K33" s="42"/>
      <c r="L33" s="128"/>
    </row>
    <row r="34" spans="1:12" ht="13.5" customHeight="1" x14ac:dyDescent="0.2">
      <c r="A34" s="119"/>
      <c r="B34" s="20"/>
      <c r="C34" s="64"/>
      <c r="D34" s="60"/>
      <c r="E34" s="97"/>
      <c r="F34" s="41"/>
      <c r="G34" s="97"/>
      <c r="H34" s="151"/>
      <c r="I34" s="98"/>
      <c r="J34" s="97"/>
      <c r="K34" s="42"/>
      <c r="L34" s="128"/>
    </row>
    <row r="35" spans="1:12" ht="13.5" customHeight="1" x14ac:dyDescent="0.2">
      <c r="A35" s="78"/>
      <c r="B35" s="15"/>
      <c r="C35" s="67"/>
      <c r="D35" s="60"/>
      <c r="E35" s="97"/>
      <c r="F35" s="41"/>
      <c r="G35" s="97"/>
      <c r="H35" s="151"/>
      <c r="I35" s="98"/>
      <c r="J35" s="97"/>
      <c r="K35" s="42"/>
      <c r="L35" s="128"/>
    </row>
    <row r="36" spans="1:12" ht="13.5" customHeight="1" x14ac:dyDescent="0.2">
      <c r="A36" s="78">
        <f>MAX($A$6:A35)+1</f>
        <v>9</v>
      </c>
      <c r="B36" s="15">
        <f>IF(B33="","",B33+1)</f>
        <v>46064</v>
      </c>
      <c r="C36" s="127" t="str">
        <f>TEXT(B36,"aaa")</f>
        <v>水</v>
      </c>
      <c r="D36" s="60"/>
      <c r="E36" s="97"/>
      <c r="F36" s="41"/>
      <c r="G36" s="97"/>
      <c r="H36" s="151"/>
      <c r="I36" s="98"/>
      <c r="J36" s="97"/>
      <c r="K36" s="42"/>
      <c r="L36" s="128"/>
    </row>
    <row r="37" spans="1:12" ht="13.5" customHeight="1" x14ac:dyDescent="0.2">
      <c r="A37" s="119"/>
      <c r="B37" s="20"/>
      <c r="C37" s="64"/>
      <c r="D37" s="60"/>
      <c r="E37" s="97"/>
      <c r="F37" s="41"/>
      <c r="G37" s="97"/>
      <c r="H37" s="151"/>
      <c r="I37" s="98"/>
      <c r="J37" s="97"/>
      <c r="K37" s="42"/>
      <c r="L37" s="128"/>
    </row>
    <row r="38" spans="1:12" ht="13.5" customHeight="1" x14ac:dyDescent="0.2">
      <c r="A38" s="78"/>
      <c r="B38" s="15"/>
      <c r="C38" s="67"/>
      <c r="D38" s="60"/>
      <c r="E38" s="97"/>
      <c r="F38" s="41"/>
      <c r="G38" s="97"/>
      <c r="H38" s="151"/>
      <c r="I38" s="98"/>
      <c r="J38" s="97"/>
      <c r="K38" s="42"/>
      <c r="L38" s="128"/>
    </row>
    <row r="39" spans="1:12" ht="13.5" customHeight="1" x14ac:dyDescent="0.2">
      <c r="A39" s="78">
        <f>MAX($A$6:A38)+1</f>
        <v>10</v>
      </c>
      <c r="B39" s="15">
        <f>IF(B36="","",B36+1)</f>
        <v>46065</v>
      </c>
      <c r="C39" s="80" t="str">
        <f>TEXT(B39,"aaa")</f>
        <v>木</v>
      </c>
      <c r="D39" s="60"/>
      <c r="E39" s="97"/>
      <c r="F39" s="41"/>
      <c r="G39" s="97"/>
      <c r="H39" s="151"/>
      <c r="I39" s="98"/>
      <c r="J39" s="97"/>
      <c r="K39" s="42"/>
      <c r="L39" s="128"/>
    </row>
    <row r="40" spans="1:12" ht="13.5" customHeight="1" x14ac:dyDescent="0.2">
      <c r="A40" s="119"/>
      <c r="B40" s="20"/>
      <c r="C40" s="64"/>
      <c r="D40" s="60"/>
      <c r="E40" s="97"/>
      <c r="F40" s="41"/>
      <c r="G40" s="97"/>
      <c r="H40" s="151"/>
      <c r="I40" s="98"/>
      <c r="J40" s="97"/>
      <c r="K40" s="42"/>
      <c r="L40" s="128"/>
    </row>
    <row r="41" spans="1:12" ht="13.5" customHeight="1" x14ac:dyDescent="0.2">
      <c r="A41" s="78"/>
      <c r="B41" s="15"/>
      <c r="C41" s="67"/>
      <c r="D41" s="60"/>
      <c r="E41" s="97"/>
      <c r="F41" s="41"/>
      <c r="G41" s="97"/>
      <c r="H41" s="151"/>
      <c r="I41" s="98"/>
      <c r="J41" s="97"/>
      <c r="K41" s="42"/>
      <c r="L41" s="128"/>
    </row>
    <row r="42" spans="1:12" ht="13.5" customHeight="1" x14ac:dyDescent="0.2">
      <c r="A42" s="78">
        <f>MAX($A$6:A41)+1</f>
        <v>11</v>
      </c>
      <c r="B42" s="15">
        <f>IF(B39="","",B39+1)</f>
        <v>46066</v>
      </c>
      <c r="C42" s="80" t="str">
        <f>TEXT(B42,"aaa")</f>
        <v>金</v>
      </c>
      <c r="D42" s="60"/>
      <c r="E42" s="97"/>
      <c r="F42" s="41"/>
      <c r="G42" s="97"/>
      <c r="H42" s="151"/>
      <c r="I42" s="98"/>
      <c r="J42" s="97"/>
      <c r="K42" s="42"/>
      <c r="L42" s="128"/>
    </row>
    <row r="43" spans="1:12" ht="13.5" customHeight="1" x14ac:dyDescent="0.2">
      <c r="A43" s="119"/>
      <c r="B43" s="20"/>
      <c r="C43" s="64"/>
      <c r="D43" s="60"/>
      <c r="E43" s="97"/>
      <c r="F43" s="41"/>
      <c r="G43" s="97"/>
      <c r="H43" s="151"/>
      <c r="I43" s="98"/>
      <c r="J43" s="97"/>
      <c r="K43" s="42"/>
      <c r="L43" s="128"/>
    </row>
    <row r="44" spans="1:12" ht="13.5" customHeight="1" x14ac:dyDescent="0.2">
      <c r="A44" s="43"/>
      <c r="B44" s="15"/>
      <c r="C44" s="66"/>
      <c r="D44" s="60"/>
      <c r="E44" s="97"/>
      <c r="F44" s="41"/>
      <c r="G44" s="97"/>
      <c r="H44" s="151"/>
      <c r="I44" s="98"/>
      <c r="J44" s="97"/>
      <c r="K44" s="42"/>
      <c r="L44" s="128"/>
    </row>
    <row r="45" spans="1:12" ht="13.5" customHeight="1" x14ac:dyDescent="0.2">
      <c r="A45" s="78">
        <f>MAX($A$6:A44)+1</f>
        <v>12</v>
      </c>
      <c r="B45" s="15">
        <f>IF(B42="","",B42+1)</f>
        <v>46067</v>
      </c>
      <c r="C45" s="80" t="str">
        <f>TEXT(B45,"aaa")</f>
        <v>土</v>
      </c>
      <c r="D45" s="60"/>
      <c r="E45" s="97"/>
      <c r="F45" s="41"/>
      <c r="G45" s="97"/>
      <c r="H45" s="151"/>
      <c r="I45" s="98"/>
      <c r="J45" s="97"/>
      <c r="K45" s="42"/>
      <c r="L45" s="128"/>
    </row>
    <row r="46" spans="1:12" ht="13.5" customHeight="1" x14ac:dyDescent="0.2">
      <c r="A46" s="119"/>
      <c r="B46" s="20"/>
      <c r="C46" s="64"/>
      <c r="D46" s="60"/>
      <c r="E46" s="97"/>
      <c r="F46" s="41"/>
      <c r="G46" s="97"/>
      <c r="H46" s="151"/>
      <c r="I46" s="98"/>
      <c r="J46" s="97"/>
      <c r="K46" s="42"/>
      <c r="L46" s="128"/>
    </row>
    <row r="47" spans="1:12" ht="13.5" customHeight="1" x14ac:dyDescent="0.2">
      <c r="A47" s="78"/>
      <c r="B47" s="15"/>
      <c r="C47" s="66"/>
      <c r="D47" s="60"/>
      <c r="E47" s="97"/>
      <c r="F47" s="41"/>
      <c r="G47" s="97"/>
      <c r="H47" s="151"/>
      <c r="I47" s="98"/>
      <c r="J47" s="97"/>
      <c r="K47" s="42"/>
      <c r="L47" s="128"/>
    </row>
    <row r="48" spans="1:12" ht="13.5" customHeight="1" x14ac:dyDescent="0.2">
      <c r="A48" s="78">
        <f>MAX($A$6:A47)+1</f>
        <v>13</v>
      </c>
      <c r="B48" s="15">
        <f>IF(B45="","",B45+1)</f>
        <v>46068</v>
      </c>
      <c r="C48" s="127" t="str">
        <f>TEXT(B48,"aaa")</f>
        <v>日</v>
      </c>
      <c r="D48" s="60"/>
      <c r="E48" s="97"/>
      <c r="F48" s="41"/>
      <c r="G48" s="97"/>
      <c r="H48" s="151"/>
      <c r="I48" s="98"/>
      <c r="J48" s="97"/>
      <c r="K48" s="42"/>
      <c r="L48" s="128"/>
    </row>
    <row r="49" spans="1:12" ht="13.5" customHeight="1" x14ac:dyDescent="0.2">
      <c r="A49" s="119"/>
      <c r="B49" s="20"/>
      <c r="C49" s="64"/>
      <c r="D49" s="60"/>
      <c r="E49" s="97"/>
      <c r="F49" s="41"/>
      <c r="G49" s="97"/>
      <c r="H49" s="151"/>
      <c r="I49" s="98"/>
      <c r="J49" s="97"/>
      <c r="K49" s="42"/>
      <c r="L49" s="128"/>
    </row>
    <row r="50" spans="1:12" ht="13.5" customHeight="1" x14ac:dyDescent="0.2">
      <c r="A50" s="43"/>
      <c r="B50" s="15"/>
      <c r="C50" s="66"/>
      <c r="D50" s="60"/>
      <c r="E50" s="97"/>
      <c r="F50" s="41"/>
      <c r="G50" s="97"/>
      <c r="H50" s="151"/>
      <c r="I50" s="98"/>
      <c r="J50" s="97"/>
      <c r="K50" s="42"/>
      <c r="L50" s="128"/>
    </row>
    <row r="51" spans="1:12" ht="13.5" customHeight="1" x14ac:dyDescent="0.2">
      <c r="A51" s="78">
        <f>MAX($A$6:A50)+1</f>
        <v>14</v>
      </c>
      <c r="B51" s="15">
        <f>IF(B45="","",B48+1)</f>
        <v>46069</v>
      </c>
      <c r="C51" s="80" t="str">
        <f>TEXT(B51,"aaa")</f>
        <v>月</v>
      </c>
      <c r="D51" s="60"/>
      <c r="E51" s="97"/>
      <c r="F51" s="41"/>
      <c r="G51" s="97"/>
      <c r="H51" s="151"/>
      <c r="I51" s="98"/>
      <c r="J51" s="97"/>
      <c r="K51" s="42"/>
      <c r="L51" s="128"/>
    </row>
    <row r="52" spans="1:12" ht="13.5" customHeight="1" x14ac:dyDescent="0.2">
      <c r="A52" s="120"/>
      <c r="B52" s="44"/>
      <c r="C52" s="65"/>
      <c r="D52" s="60"/>
      <c r="E52" s="97"/>
      <c r="F52" s="41"/>
      <c r="G52" s="45"/>
      <c r="H52" s="152"/>
      <c r="I52" s="98"/>
      <c r="J52" s="36" t="s">
        <v>10</v>
      </c>
      <c r="K52" s="26" t="s">
        <v>6</v>
      </c>
      <c r="L52" s="130"/>
    </row>
    <row r="53" spans="1:12" ht="13.5" customHeight="1" x14ac:dyDescent="0.2">
      <c r="A53" s="153">
        <f ca="1">MAX($A$6:A53)+1</f>
        <v>15</v>
      </c>
      <c r="B53" s="154">
        <f>IF(B48="","",B51+1)</f>
        <v>46070</v>
      </c>
      <c r="C53" s="155" t="str">
        <f>TEXT(B53,"aaa")</f>
        <v>火</v>
      </c>
      <c r="D53" s="62"/>
      <c r="E53" s="38"/>
      <c r="F53" s="39"/>
      <c r="G53" s="104"/>
      <c r="H53" s="40"/>
      <c r="I53" s="40"/>
      <c r="J53" s="105"/>
      <c r="K53" s="74"/>
      <c r="L53" s="128"/>
    </row>
    <row r="54" spans="1:12" ht="13.5" customHeight="1" x14ac:dyDescent="0.2">
      <c r="A54" s="139"/>
      <c r="B54" s="142"/>
      <c r="C54" s="142"/>
      <c r="D54" s="60"/>
      <c r="E54" s="97"/>
      <c r="F54" s="41"/>
      <c r="G54" s="45"/>
      <c r="H54" s="98" t="s">
        <v>17</v>
      </c>
      <c r="I54" s="98"/>
      <c r="J54" s="97"/>
      <c r="K54" s="42"/>
      <c r="L54" s="128"/>
    </row>
    <row r="55" spans="1:12" ht="13.5" customHeight="1" x14ac:dyDescent="0.2">
      <c r="A55" s="139"/>
      <c r="B55" s="142"/>
      <c r="C55" s="142"/>
      <c r="D55" s="60"/>
      <c r="E55" s="97"/>
      <c r="F55" s="41"/>
      <c r="G55" s="45"/>
      <c r="H55" s="98" t="s">
        <v>11</v>
      </c>
      <c r="I55" s="98"/>
      <c r="J55" s="97"/>
      <c r="K55" s="42"/>
      <c r="L55" s="128"/>
    </row>
    <row r="56" spans="1:12" ht="13.5" customHeight="1" x14ac:dyDescent="0.2">
      <c r="A56" s="140"/>
      <c r="B56" s="143"/>
      <c r="C56" s="143"/>
      <c r="D56" s="61"/>
      <c r="E56" s="33"/>
      <c r="F56" s="34"/>
      <c r="G56" s="46"/>
      <c r="H56" s="35"/>
      <c r="I56" s="106"/>
      <c r="J56" s="36" t="s">
        <v>10</v>
      </c>
      <c r="K56" s="26" t="s">
        <v>6</v>
      </c>
      <c r="L56" s="130"/>
    </row>
    <row r="57" spans="1:12" ht="13.5" customHeight="1" x14ac:dyDescent="0.2">
      <c r="A57" s="153">
        <v>16</v>
      </c>
      <c r="B57" s="154">
        <f>IF(B53="","",B53+1)</f>
        <v>46071</v>
      </c>
      <c r="C57" s="65"/>
      <c r="D57" s="60"/>
      <c r="E57" s="77"/>
      <c r="F57" s="41"/>
      <c r="G57" s="45"/>
      <c r="H57" s="98"/>
      <c r="I57" s="97"/>
      <c r="J57" s="97"/>
      <c r="K57" s="42"/>
      <c r="L57" s="128"/>
    </row>
    <row r="58" spans="1:12" ht="13.5" customHeight="1" x14ac:dyDescent="0.2">
      <c r="A58" s="139"/>
      <c r="B58" s="142"/>
      <c r="C58" s="90"/>
      <c r="D58" s="63" t="s">
        <v>16</v>
      </c>
      <c r="E58" s="111" t="s">
        <v>40</v>
      </c>
      <c r="F58" s="16" t="s">
        <v>12</v>
      </c>
      <c r="G58" s="17"/>
      <c r="H58" s="18" t="s">
        <v>27</v>
      </c>
      <c r="I58" s="95"/>
      <c r="J58" s="96"/>
      <c r="K58" s="42"/>
      <c r="L58" s="128"/>
    </row>
    <row r="59" spans="1:12" ht="13.5" hidden="1" customHeight="1" x14ac:dyDescent="0.2">
      <c r="A59" s="139"/>
      <c r="B59" s="142"/>
      <c r="C59" s="79"/>
      <c r="D59" s="63" t="s">
        <v>16</v>
      </c>
      <c r="E59" s="95" t="s">
        <v>14</v>
      </c>
      <c r="F59" s="16" t="s">
        <v>9</v>
      </c>
      <c r="G59" s="17"/>
      <c r="H59" s="113"/>
      <c r="I59" s="95"/>
      <c r="J59" s="96"/>
      <c r="K59" s="42"/>
      <c r="L59" s="128"/>
    </row>
    <row r="60" spans="1:12" ht="13.5" customHeight="1" x14ac:dyDescent="0.2">
      <c r="A60" s="139"/>
      <c r="B60" s="142"/>
      <c r="C60" s="80" t="str">
        <f>TEXT(B57,"aaa")</f>
        <v>水</v>
      </c>
      <c r="D60" s="63" t="s">
        <v>16</v>
      </c>
      <c r="E60" s="111" t="s">
        <v>39</v>
      </c>
      <c r="F60" s="41" t="s">
        <v>25</v>
      </c>
      <c r="G60" s="17"/>
      <c r="H60" s="113"/>
      <c r="I60" s="95"/>
      <c r="J60" s="96"/>
      <c r="K60" s="42"/>
      <c r="L60" s="128"/>
    </row>
    <row r="61" spans="1:12" ht="13.5" customHeight="1" x14ac:dyDescent="0.2">
      <c r="A61" s="139"/>
      <c r="B61" s="142"/>
      <c r="C61" s="80"/>
      <c r="D61" s="60"/>
      <c r="E61" s="97"/>
      <c r="F61" s="41"/>
      <c r="G61" s="17"/>
      <c r="H61" s="113"/>
      <c r="I61" s="95"/>
      <c r="J61" s="96"/>
      <c r="K61" s="42"/>
      <c r="L61" s="128"/>
    </row>
    <row r="62" spans="1:12" ht="13.5" customHeight="1" x14ac:dyDescent="0.2">
      <c r="A62" s="140"/>
      <c r="B62" s="143"/>
      <c r="C62" s="79"/>
      <c r="D62" s="60"/>
      <c r="E62" s="33"/>
      <c r="F62" s="34"/>
      <c r="G62" s="23"/>
      <c r="H62" s="75"/>
      <c r="I62" s="76"/>
      <c r="J62" s="25" t="s">
        <v>18</v>
      </c>
      <c r="K62" s="26" t="s">
        <v>6</v>
      </c>
      <c r="L62" s="130"/>
    </row>
    <row r="63" spans="1:12" ht="13.5" customHeight="1" x14ac:dyDescent="0.2">
      <c r="A63" s="153">
        <f ca="1">MAX($A$6:A63)+1</f>
        <v>17</v>
      </c>
      <c r="B63" s="154">
        <f>IF(B57="","",B57+1)</f>
        <v>46072</v>
      </c>
      <c r="C63" s="155" t="str">
        <f>TEXT(B63,"aaa")</f>
        <v>木</v>
      </c>
      <c r="D63" s="121"/>
      <c r="E63" s="123"/>
      <c r="F63" s="28"/>
      <c r="G63" s="29"/>
      <c r="H63" s="30"/>
      <c r="I63" s="30"/>
      <c r="J63" s="30"/>
      <c r="K63" s="74"/>
      <c r="L63" s="128"/>
    </row>
    <row r="64" spans="1:12" ht="13.5" customHeight="1" x14ac:dyDescent="0.2">
      <c r="A64" s="139"/>
      <c r="B64" s="142"/>
      <c r="C64" s="142"/>
      <c r="D64" s="5"/>
      <c r="E64" s="124"/>
      <c r="F64" s="116"/>
      <c r="G64" s="17"/>
      <c r="H64" s="18" t="s">
        <v>15</v>
      </c>
      <c r="I64" s="95"/>
      <c r="J64" s="96"/>
      <c r="K64" s="42"/>
      <c r="L64" s="128"/>
    </row>
    <row r="65" spans="1:12" ht="13.5" customHeight="1" thickBot="1" x14ac:dyDescent="0.25">
      <c r="A65" s="156"/>
      <c r="B65" s="157"/>
      <c r="C65" s="157"/>
      <c r="D65" s="122"/>
      <c r="E65" s="125"/>
      <c r="F65" s="114"/>
      <c r="G65" s="48"/>
      <c r="H65" s="126"/>
      <c r="I65" s="115"/>
      <c r="J65" s="117"/>
      <c r="K65" s="118"/>
      <c r="L65" s="129"/>
    </row>
    <row r="66" spans="1:12" ht="13.5" customHeight="1" x14ac:dyDescent="0.2">
      <c r="A66" s="49"/>
      <c r="B66" s="50"/>
      <c r="C66" s="51"/>
      <c r="D66" s="52"/>
      <c r="E66" s="53"/>
      <c r="F66" s="54"/>
      <c r="G66" s="53"/>
      <c r="H66" s="55"/>
      <c r="I66" s="53"/>
      <c r="J66" s="53"/>
      <c r="K66" s="53"/>
    </row>
    <row r="67" spans="1:12" ht="13.5" customHeight="1" x14ac:dyDescent="0.2">
      <c r="A67" s="49" t="s">
        <v>13</v>
      </c>
      <c r="B67" s="56"/>
      <c r="C67" s="57"/>
      <c r="D67" s="58"/>
      <c r="E67" s="17"/>
      <c r="F67" s="47"/>
      <c r="G67" s="17"/>
      <c r="H67" s="18"/>
      <c r="I67" s="17"/>
      <c r="J67" s="17"/>
      <c r="K67" s="17"/>
    </row>
    <row r="68" spans="1:12" ht="13.5" customHeight="1" x14ac:dyDescent="0.2"/>
    <row r="69" spans="1:12" ht="13.5" customHeight="1" x14ac:dyDescent="0.2">
      <c r="H69" s="7" t="s">
        <v>20</v>
      </c>
    </row>
    <row r="70" spans="1:12" ht="13.5" customHeight="1" x14ac:dyDescent="0.2"/>
    <row r="71" spans="1:12" ht="13.5" customHeight="1" x14ac:dyDescent="0.2"/>
    <row r="72" spans="1:12" ht="13.5" customHeight="1" x14ac:dyDescent="0.2"/>
    <row r="73" spans="1:12" s="1" customFormat="1" ht="13.5" customHeight="1" x14ac:dyDescent="0.2">
      <c r="B73" s="2"/>
      <c r="C73" s="3"/>
      <c r="D73" s="4"/>
      <c r="E73" s="5"/>
      <c r="F73" s="6"/>
      <c r="G73" s="5"/>
      <c r="H73" s="7"/>
      <c r="I73" s="5"/>
      <c r="J73" s="5"/>
      <c r="K73" s="5"/>
    </row>
    <row r="74" spans="1:12" s="1" customFormat="1" ht="13.5" customHeight="1" x14ac:dyDescent="0.2">
      <c r="B74" s="2"/>
      <c r="C74" s="3"/>
      <c r="D74" s="4"/>
      <c r="E74" s="5"/>
      <c r="F74" s="6"/>
      <c r="G74" s="5"/>
      <c r="H74" s="7"/>
      <c r="I74" s="5"/>
      <c r="J74" s="5"/>
      <c r="K74" s="5"/>
    </row>
    <row r="75" spans="1:12" s="1" customFormat="1" ht="13.5" customHeight="1" x14ac:dyDescent="0.2">
      <c r="B75" s="2"/>
      <c r="C75" s="3"/>
      <c r="D75" s="4"/>
      <c r="E75" s="5"/>
      <c r="F75" s="6"/>
      <c r="G75" s="5"/>
      <c r="H75" s="7"/>
      <c r="I75" s="5"/>
      <c r="J75" s="5"/>
      <c r="K75" s="5"/>
    </row>
    <row r="76" spans="1:12" s="1" customFormat="1" ht="13.5" customHeight="1" x14ac:dyDescent="0.2">
      <c r="B76" s="2"/>
      <c r="C76" s="3"/>
      <c r="D76" s="4"/>
      <c r="E76" s="5"/>
      <c r="F76" s="6"/>
      <c r="G76" s="5"/>
      <c r="H76" s="7"/>
      <c r="I76" s="5"/>
      <c r="J76" s="5"/>
      <c r="K76" s="5"/>
    </row>
    <row r="77" spans="1:12" s="1" customFormat="1" ht="13.5" customHeight="1" x14ac:dyDescent="0.2">
      <c r="B77" s="2"/>
      <c r="C77" s="3"/>
      <c r="D77" s="4"/>
      <c r="E77" s="5"/>
      <c r="F77" s="6"/>
      <c r="G77" s="5"/>
      <c r="H77" s="7"/>
      <c r="I77" s="5"/>
      <c r="J77" s="5"/>
      <c r="K77" s="5"/>
    </row>
    <row r="78" spans="1:12" s="1" customFormat="1" ht="13.5" customHeight="1" x14ac:dyDescent="0.2">
      <c r="B78" s="2"/>
      <c r="C78" s="3"/>
      <c r="D78" s="4"/>
      <c r="E78" s="5"/>
      <c r="F78" s="6"/>
      <c r="G78" s="5"/>
      <c r="H78" s="7"/>
      <c r="I78" s="5"/>
      <c r="J78" s="5"/>
      <c r="K78" s="5"/>
    </row>
    <row r="79" spans="1:12" s="1" customFormat="1" ht="13.5" customHeight="1" x14ac:dyDescent="0.2">
      <c r="B79" s="2"/>
      <c r="C79" s="3"/>
      <c r="D79" s="4"/>
      <c r="E79" s="5"/>
      <c r="F79" s="6"/>
      <c r="G79" s="5"/>
      <c r="H79" s="7"/>
      <c r="I79" s="5"/>
      <c r="J79" s="5"/>
      <c r="K79" s="5"/>
    </row>
    <row r="80" spans="1:12" s="1" customFormat="1" ht="13.5" customHeight="1" x14ac:dyDescent="0.2">
      <c r="B80" s="2"/>
      <c r="C80" s="3"/>
      <c r="D80" s="4"/>
      <c r="E80" s="5"/>
      <c r="F80" s="6"/>
      <c r="G80" s="5"/>
      <c r="H80" s="7"/>
      <c r="I80" s="5"/>
      <c r="J80" s="5"/>
      <c r="K80" s="5"/>
    </row>
    <row r="81" spans="2:11" s="1" customFormat="1" ht="13.5" customHeight="1" x14ac:dyDescent="0.2">
      <c r="B81" s="2"/>
      <c r="C81" s="3"/>
      <c r="D81" s="4"/>
      <c r="E81" s="5"/>
      <c r="F81" s="6"/>
      <c r="G81" s="5"/>
      <c r="H81" s="7"/>
      <c r="I81" s="5"/>
      <c r="J81" s="5"/>
      <c r="K81" s="5"/>
    </row>
    <row r="82" spans="2:11" s="1" customFormat="1" ht="13.5" customHeight="1" x14ac:dyDescent="0.2">
      <c r="B82" s="2"/>
      <c r="C82" s="3"/>
      <c r="D82" s="4"/>
      <c r="E82" s="5"/>
      <c r="F82" s="6"/>
      <c r="G82" s="5"/>
      <c r="H82" s="7"/>
      <c r="I82" s="5"/>
      <c r="J82" s="5"/>
      <c r="K82" s="5"/>
    </row>
    <row r="83" spans="2:11" s="1" customFormat="1" ht="13.5" customHeight="1" x14ac:dyDescent="0.2">
      <c r="B83" s="2"/>
      <c r="C83" s="3"/>
      <c r="D83" s="4"/>
      <c r="E83" s="5"/>
      <c r="F83" s="6"/>
      <c r="G83" s="5"/>
      <c r="H83" s="7"/>
      <c r="I83" s="5"/>
      <c r="J83" s="5"/>
      <c r="K83" s="5"/>
    </row>
    <row r="84" spans="2:11" s="1" customFormat="1" ht="13.5" customHeight="1" x14ac:dyDescent="0.2">
      <c r="B84" s="2"/>
      <c r="C84" s="3"/>
      <c r="D84" s="4"/>
      <c r="E84" s="5"/>
      <c r="F84" s="6"/>
      <c r="G84" s="5"/>
      <c r="H84" s="7"/>
      <c r="I84" s="5"/>
      <c r="J84" s="5"/>
      <c r="K84" s="5"/>
    </row>
    <row r="85" spans="2:11" s="1" customFormat="1" ht="13.5" customHeight="1" x14ac:dyDescent="0.2">
      <c r="B85" s="2"/>
      <c r="C85" s="3"/>
      <c r="D85" s="4"/>
      <c r="E85" s="5"/>
      <c r="F85" s="6"/>
      <c r="G85" s="5"/>
      <c r="H85" s="7"/>
      <c r="I85" s="5"/>
      <c r="J85" s="5"/>
      <c r="K85" s="5"/>
    </row>
    <row r="86" spans="2:11" s="1" customFormat="1" ht="13.5" customHeight="1" x14ac:dyDescent="0.2">
      <c r="B86" s="2"/>
      <c r="C86" s="3"/>
      <c r="D86" s="4"/>
      <c r="E86" s="5"/>
      <c r="F86" s="6"/>
      <c r="G86" s="5"/>
      <c r="H86" s="7"/>
      <c r="I86" s="5"/>
      <c r="J86" s="5"/>
      <c r="K86" s="5"/>
    </row>
    <row r="87" spans="2:11" s="1" customFormat="1" ht="13.5" customHeight="1" x14ac:dyDescent="0.2">
      <c r="B87" s="2"/>
      <c r="C87" s="3"/>
      <c r="D87" s="4"/>
      <c r="E87" s="5"/>
      <c r="F87" s="6"/>
      <c r="G87" s="5"/>
      <c r="H87" s="7"/>
      <c r="I87" s="5"/>
      <c r="J87" s="5"/>
      <c r="K87" s="5"/>
    </row>
    <row r="88" spans="2:11" s="1" customFormat="1" ht="13.5" customHeight="1" x14ac:dyDescent="0.2">
      <c r="B88" s="2"/>
      <c r="C88" s="3"/>
      <c r="D88" s="4"/>
      <c r="E88" s="5"/>
      <c r="F88" s="6"/>
      <c r="G88" s="5"/>
      <c r="H88" s="7"/>
      <c r="I88" s="5"/>
      <c r="J88" s="5"/>
      <c r="K88" s="5"/>
    </row>
    <row r="89" spans="2:11" s="1" customFormat="1" ht="13.5" customHeight="1" x14ac:dyDescent="0.2">
      <c r="B89" s="2"/>
      <c r="C89" s="3"/>
      <c r="D89" s="4"/>
      <c r="E89" s="5"/>
      <c r="F89" s="6"/>
      <c r="G89" s="5"/>
      <c r="H89" s="7"/>
      <c r="I89" s="5"/>
      <c r="J89" s="5"/>
      <c r="K89" s="5"/>
    </row>
    <row r="90" spans="2:11" s="1" customFormat="1" ht="13.5" customHeight="1" x14ac:dyDescent="0.2">
      <c r="B90" s="2"/>
      <c r="C90" s="3"/>
      <c r="D90" s="4"/>
      <c r="E90" s="5"/>
      <c r="F90" s="6"/>
      <c r="G90" s="5"/>
      <c r="H90" s="7"/>
      <c r="I90" s="5"/>
      <c r="J90" s="5"/>
      <c r="K90" s="5"/>
    </row>
    <row r="91" spans="2:11" s="1" customFormat="1" ht="13.5" customHeight="1" x14ac:dyDescent="0.2">
      <c r="B91" s="2"/>
      <c r="C91" s="3"/>
      <c r="D91" s="4"/>
      <c r="E91" s="5"/>
      <c r="F91" s="6"/>
      <c r="G91" s="5"/>
      <c r="H91" s="7"/>
      <c r="I91" s="5"/>
      <c r="J91" s="5"/>
      <c r="K91" s="5"/>
    </row>
    <row r="92" spans="2:11" s="1" customFormat="1" ht="13.5" customHeight="1" x14ac:dyDescent="0.2">
      <c r="B92" s="2"/>
      <c r="C92" s="3"/>
      <c r="D92" s="4"/>
      <c r="E92" s="5"/>
      <c r="F92" s="6"/>
      <c r="G92" s="5"/>
      <c r="H92" s="7"/>
      <c r="I92" s="5"/>
      <c r="J92" s="5"/>
      <c r="K92" s="5"/>
    </row>
    <row r="93" spans="2:11" s="1" customFormat="1" ht="13.5" customHeight="1" x14ac:dyDescent="0.2">
      <c r="B93" s="2"/>
      <c r="C93" s="3"/>
      <c r="D93" s="4"/>
      <c r="E93" s="5"/>
      <c r="F93" s="6"/>
      <c r="G93" s="5"/>
      <c r="H93" s="7"/>
      <c r="I93" s="5"/>
      <c r="J93" s="5"/>
      <c r="K93" s="5"/>
    </row>
    <row r="94" spans="2:11" s="1" customFormat="1" ht="13.5" customHeight="1" x14ac:dyDescent="0.2">
      <c r="B94" s="2"/>
      <c r="C94" s="3"/>
      <c r="D94" s="4"/>
      <c r="E94" s="5"/>
      <c r="F94" s="6"/>
      <c r="G94" s="5"/>
      <c r="H94" s="7"/>
      <c r="I94" s="5"/>
      <c r="J94" s="5"/>
      <c r="K94" s="5"/>
    </row>
    <row r="95" spans="2:11" s="1" customFormat="1" ht="13.5" customHeight="1" x14ac:dyDescent="0.2">
      <c r="B95" s="2"/>
      <c r="C95" s="3"/>
      <c r="D95" s="4"/>
      <c r="E95" s="5"/>
      <c r="F95" s="6"/>
      <c r="G95" s="5"/>
      <c r="H95" s="7"/>
      <c r="I95" s="5"/>
      <c r="J95" s="5"/>
      <c r="K95" s="5"/>
    </row>
    <row r="96" spans="2:11" s="1" customFormat="1" ht="13.5" customHeight="1" x14ac:dyDescent="0.2">
      <c r="B96" s="2"/>
      <c r="C96" s="3"/>
      <c r="D96" s="4"/>
      <c r="E96" s="5"/>
      <c r="F96" s="6"/>
      <c r="G96" s="5"/>
      <c r="H96" s="7"/>
      <c r="I96" s="5"/>
      <c r="J96" s="5"/>
      <c r="K96" s="5"/>
    </row>
    <row r="97" spans="2:11" s="1" customFormat="1" ht="13.5" customHeight="1" x14ac:dyDescent="0.2">
      <c r="B97" s="2"/>
      <c r="C97" s="3"/>
      <c r="D97" s="4"/>
      <c r="E97" s="5"/>
      <c r="F97" s="6"/>
      <c r="G97" s="5"/>
      <c r="H97" s="7"/>
      <c r="I97" s="5"/>
      <c r="J97" s="5"/>
      <c r="K97" s="5"/>
    </row>
    <row r="98" spans="2:11" s="1" customFormat="1" ht="13.5" customHeight="1" x14ac:dyDescent="0.2">
      <c r="B98" s="2"/>
      <c r="C98" s="3"/>
      <c r="D98" s="4"/>
      <c r="E98" s="5"/>
      <c r="F98" s="6"/>
      <c r="G98" s="5"/>
      <c r="H98" s="7"/>
      <c r="I98" s="5"/>
      <c r="J98" s="5"/>
      <c r="K98" s="5"/>
    </row>
    <row r="99" spans="2:11" s="1" customFormat="1" ht="13.5" customHeight="1" x14ac:dyDescent="0.2">
      <c r="B99" s="2"/>
      <c r="C99" s="3"/>
      <c r="D99" s="4"/>
      <c r="E99" s="5"/>
      <c r="F99" s="6"/>
      <c r="G99" s="5"/>
      <c r="H99" s="7"/>
      <c r="I99" s="5"/>
      <c r="J99" s="5"/>
      <c r="K99" s="5"/>
    </row>
    <row r="100" spans="2:11" s="1" customFormat="1" ht="13.5" customHeight="1" x14ac:dyDescent="0.2">
      <c r="B100" s="2"/>
      <c r="C100" s="3"/>
      <c r="D100" s="4"/>
      <c r="E100" s="5"/>
      <c r="F100" s="6"/>
      <c r="G100" s="5"/>
      <c r="H100" s="7"/>
      <c r="I100" s="5"/>
      <c r="J100" s="5"/>
      <c r="K100" s="5"/>
    </row>
    <row r="101" spans="2:11" s="1" customFormat="1" ht="13.5" customHeight="1" x14ac:dyDescent="0.2">
      <c r="B101" s="2"/>
      <c r="C101" s="3"/>
      <c r="D101" s="4"/>
      <c r="E101" s="5"/>
      <c r="F101" s="6"/>
      <c r="G101" s="5"/>
      <c r="H101" s="7"/>
      <c r="I101" s="5"/>
      <c r="J101" s="5"/>
      <c r="K101" s="5"/>
    </row>
    <row r="102" spans="2:11" s="1" customFormat="1" ht="13.5" customHeight="1" x14ac:dyDescent="0.2">
      <c r="B102" s="2"/>
      <c r="C102" s="3"/>
      <c r="D102" s="4"/>
      <c r="E102" s="5"/>
      <c r="F102" s="6"/>
      <c r="G102" s="5"/>
      <c r="H102" s="7"/>
      <c r="I102" s="5"/>
      <c r="J102" s="5"/>
      <c r="K102" s="5"/>
    </row>
    <row r="103" spans="2:11" s="1" customFormat="1" ht="13.5" customHeight="1" x14ac:dyDescent="0.2">
      <c r="B103" s="2"/>
      <c r="C103" s="3"/>
      <c r="D103" s="4"/>
      <c r="E103" s="5"/>
      <c r="F103" s="6"/>
      <c r="G103" s="5"/>
      <c r="H103" s="7"/>
      <c r="I103" s="5"/>
      <c r="J103" s="5"/>
      <c r="K103" s="5"/>
    </row>
    <row r="104" spans="2:11" s="1" customFormat="1" ht="13.5" customHeight="1" x14ac:dyDescent="0.2">
      <c r="B104" s="2"/>
      <c r="C104" s="3"/>
      <c r="D104" s="4"/>
      <c r="E104" s="5"/>
      <c r="F104" s="6"/>
      <c r="G104" s="5"/>
      <c r="H104" s="7"/>
      <c r="I104" s="5"/>
      <c r="J104" s="5"/>
      <c r="K104" s="5"/>
    </row>
    <row r="105" spans="2:11" s="1" customFormat="1" ht="13.5" customHeight="1" x14ac:dyDescent="0.2">
      <c r="B105" s="2"/>
      <c r="C105" s="3"/>
      <c r="D105" s="4"/>
      <c r="E105" s="5"/>
      <c r="F105" s="6"/>
      <c r="G105" s="5"/>
      <c r="H105" s="7"/>
      <c r="I105" s="5"/>
      <c r="J105" s="5"/>
      <c r="K105" s="5"/>
    </row>
    <row r="106" spans="2:11" s="1" customFormat="1" ht="13.5" customHeight="1" x14ac:dyDescent="0.2">
      <c r="B106" s="2"/>
      <c r="C106" s="3"/>
      <c r="D106" s="4"/>
      <c r="E106" s="5"/>
      <c r="F106" s="6"/>
      <c r="G106" s="5"/>
      <c r="H106" s="7"/>
      <c r="I106" s="5"/>
      <c r="J106" s="5"/>
      <c r="K106" s="5"/>
    </row>
    <row r="107" spans="2:11" s="1" customFormat="1" ht="13.5" customHeight="1" x14ac:dyDescent="0.2">
      <c r="B107" s="2"/>
      <c r="C107" s="3"/>
      <c r="D107" s="4"/>
      <c r="E107" s="5"/>
      <c r="F107" s="6"/>
      <c r="G107" s="5"/>
      <c r="H107" s="7"/>
      <c r="I107" s="5"/>
      <c r="J107" s="5"/>
      <c r="K107" s="5"/>
    </row>
    <row r="108" spans="2:11" s="1" customFormat="1" ht="13.5" customHeight="1" x14ac:dyDescent="0.2">
      <c r="B108" s="2"/>
      <c r="C108" s="3"/>
      <c r="D108" s="4"/>
      <c r="E108" s="5"/>
      <c r="F108" s="6"/>
      <c r="G108" s="5"/>
      <c r="H108" s="7"/>
      <c r="I108" s="5"/>
      <c r="J108" s="5"/>
      <c r="K108" s="5"/>
    </row>
    <row r="109" spans="2:11" s="1" customFormat="1" ht="13.5" customHeight="1" x14ac:dyDescent="0.2">
      <c r="B109" s="2"/>
      <c r="C109" s="3"/>
      <c r="D109" s="4"/>
      <c r="E109" s="5"/>
      <c r="F109" s="6"/>
      <c r="G109" s="5"/>
      <c r="H109" s="7"/>
      <c r="I109" s="5"/>
      <c r="J109" s="5"/>
      <c r="K109" s="5"/>
    </row>
    <row r="110" spans="2:11" s="1" customFormat="1" ht="13.5" customHeight="1" x14ac:dyDescent="0.2">
      <c r="B110" s="2"/>
      <c r="C110" s="3"/>
      <c r="D110" s="4"/>
      <c r="E110" s="5"/>
      <c r="F110" s="6"/>
      <c r="G110" s="5"/>
      <c r="H110" s="7"/>
      <c r="I110" s="5"/>
      <c r="J110" s="5"/>
      <c r="K110" s="5"/>
    </row>
    <row r="111" spans="2:11" s="1" customFormat="1" ht="13.5" customHeight="1" x14ac:dyDescent="0.2">
      <c r="B111" s="2"/>
      <c r="C111" s="3"/>
      <c r="D111" s="4"/>
      <c r="E111" s="5"/>
      <c r="F111" s="6"/>
      <c r="G111" s="5"/>
      <c r="H111" s="7"/>
      <c r="I111" s="5"/>
      <c r="J111" s="5"/>
      <c r="K111" s="5"/>
    </row>
    <row r="112" spans="2:11" s="1" customFormat="1" ht="13.5" customHeight="1" x14ac:dyDescent="0.2">
      <c r="B112" s="2"/>
      <c r="C112" s="3"/>
      <c r="D112" s="4"/>
      <c r="E112" s="5"/>
      <c r="F112" s="6"/>
      <c r="G112" s="5"/>
      <c r="H112" s="7"/>
      <c r="I112" s="5"/>
      <c r="J112" s="5"/>
      <c r="K112" s="5"/>
    </row>
    <row r="113" spans="2:11" s="1" customFormat="1" ht="13.5" customHeight="1" x14ac:dyDescent="0.2">
      <c r="B113" s="2"/>
      <c r="C113" s="3"/>
      <c r="D113" s="4"/>
      <c r="E113" s="5"/>
      <c r="F113" s="6"/>
      <c r="G113" s="5"/>
      <c r="H113" s="7"/>
      <c r="I113" s="5"/>
      <c r="J113" s="5"/>
      <c r="K113" s="5"/>
    </row>
    <row r="114" spans="2:11" s="1" customFormat="1" ht="13.5" customHeight="1" x14ac:dyDescent="0.2">
      <c r="B114" s="2"/>
      <c r="C114" s="3"/>
      <c r="D114" s="4"/>
      <c r="E114" s="5"/>
      <c r="F114" s="6"/>
      <c r="G114" s="5"/>
      <c r="H114" s="7"/>
      <c r="I114" s="5"/>
      <c r="J114" s="5"/>
      <c r="K114" s="5"/>
    </row>
    <row r="115" spans="2:11" s="1" customFormat="1" ht="13.5" customHeight="1" x14ac:dyDescent="0.2">
      <c r="B115" s="2"/>
      <c r="C115" s="3"/>
      <c r="D115" s="4"/>
      <c r="E115" s="5"/>
      <c r="F115" s="6"/>
      <c r="G115" s="5"/>
      <c r="H115" s="7"/>
      <c r="I115" s="5"/>
      <c r="J115" s="5"/>
      <c r="K115" s="5"/>
    </row>
  </sheetData>
  <mergeCells count="19">
    <mergeCell ref="A57:A62"/>
    <mergeCell ref="A63:A65"/>
    <mergeCell ref="C10:C16"/>
    <mergeCell ref="C53:C56"/>
    <mergeCell ref="C63:C65"/>
    <mergeCell ref="B10:B16"/>
    <mergeCell ref="B53:B56"/>
    <mergeCell ref="B57:B62"/>
    <mergeCell ref="B63:B65"/>
    <mergeCell ref="A6:A9"/>
    <mergeCell ref="A3:L3"/>
    <mergeCell ref="H17:H52"/>
    <mergeCell ref="A10:A16"/>
    <mergeCell ref="A53:A56"/>
    <mergeCell ref="J1:K1"/>
    <mergeCell ref="E5:F5"/>
    <mergeCell ref="G5:K5"/>
    <mergeCell ref="B6:B9"/>
    <mergeCell ref="C6:C9"/>
  </mergeCells>
  <phoneticPr fontId="6"/>
  <printOptions horizontalCentered="1"/>
  <pageMargins left="0.78740157480314965" right="0.59055118110236227" top="0.59055118110236227" bottom="0.59055118110236227" header="0.31496062992125984" footer="0.31496062992125984"/>
  <pageSetup paperSize="9"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１収 </vt:lpstr>
      <vt:lpstr>２収</vt:lpstr>
      <vt:lpstr>３収</vt:lpstr>
      <vt:lpstr>４収</vt:lpstr>
      <vt:lpstr>'１収 '!Print_Area</vt:lpstr>
      <vt:lpstr>'２収'!Print_Area</vt:lpstr>
      <vt:lpstr>'３収'!Print_Area</vt:lpstr>
      <vt:lpstr>'４収'!Print_Area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吉田静夏</cp:lastModifiedBy>
  <cp:lastPrinted>2025-04-04T01:50:18Z</cp:lastPrinted>
  <dcterms:created xsi:type="dcterms:W3CDTF">2016-08-25T08:09:29Z</dcterms:created>
  <dcterms:modified xsi:type="dcterms:W3CDTF">2025-04-11T00:52:09Z</dcterms:modified>
</cp:coreProperties>
</file>