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F8100-224Y\share1\H30\業者選定\上半期（ロシア、PNG、BS、ミャンマー、パラオ）\依頼\日程表データ\"/>
    </mc:Choice>
  </mc:AlternateContent>
  <bookViews>
    <workbookView xWindow="480" yWindow="30" windowWidth="8475" windowHeight="4725"/>
  </bookViews>
  <sheets>
    <sheet name="1次" sheetId="76" r:id="rId1"/>
    <sheet name="2次" sheetId="77" r:id="rId2"/>
    <sheet name="3次" sheetId="87" r:id="rId3"/>
  </sheets>
  <definedNames>
    <definedName name="_xlnm.Print_Area" localSheetId="0">'1次'!$A$1:$H$38</definedName>
    <definedName name="_xlnm.Print_Area" localSheetId="1">'2次'!$A$1:$L$42</definedName>
    <definedName name="_xlnm.Print_Area" localSheetId="2">'3次'!$A$1:$H$60</definedName>
  </definedNames>
  <calcPr calcId="162913" calcMode="manual"/>
</workbook>
</file>

<file path=xl/calcChain.xml><?xml version="1.0" encoding="utf-8"?>
<calcChain xmlns="http://schemas.openxmlformats.org/spreadsheetml/2006/main">
  <c r="B5" i="87" l="1"/>
  <c r="B9" i="87"/>
  <c r="C4" i="87"/>
  <c r="B5" i="77"/>
  <c r="C5" i="77"/>
  <c r="C4" i="77"/>
  <c r="B5" i="76"/>
  <c r="B8" i="76"/>
  <c r="C8" i="76"/>
  <c r="C4" i="76"/>
  <c r="C5" i="76"/>
  <c r="B11" i="76"/>
  <c r="C11" i="76"/>
  <c r="C5" i="87"/>
  <c r="C9" i="87"/>
  <c r="B12" i="87"/>
  <c r="B10" i="77"/>
  <c r="B14" i="76"/>
  <c r="B17" i="76"/>
  <c r="C14" i="76"/>
  <c r="C12" i="87"/>
  <c r="B15" i="87"/>
  <c r="C10" i="77"/>
  <c r="B15" i="77"/>
  <c r="B18" i="77"/>
  <c r="C15" i="77"/>
  <c r="C15" i="87"/>
  <c r="B18" i="87"/>
  <c r="C17" i="76"/>
  <c r="B20" i="76"/>
  <c r="B21" i="77"/>
  <c r="C18" i="77"/>
  <c r="C20" i="76"/>
  <c r="B23" i="76"/>
  <c r="C18" i="87"/>
  <c r="B21" i="87"/>
  <c r="C21" i="87"/>
  <c r="B25" i="87"/>
  <c r="C23" i="76"/>
  <c r="B26" i="76"/>
  <c r="C21" i="77"/>
  <c r="B24" i="77"/>
  <c r="C24" i="77"/>
  <c r="B27" i="77"/>
  <c r="C25" i="87"/>
  <c r="B28" i="87"/>
  <c r="C26" i="76"/>
  <c r="B29" i="76"/>
  <c r="B32" i="76"/>
  <c r="C29" i="76"/>
  <c r="C27" i="77"/>
  <c r="B30" i="77"/>
  <c r="C28" i="87"/>
  <c r="B31" i="87"/>
  <c r="C30" i="77"/>
  <c r="B33" i="77"/>
  <c r="C31" i="87"/>
  <c r="B34" i="87"/>
  <c r="C32" i="76"/>
  <c r="B35" i="76"/>
  <c r="C35" i="76"/>
  <c r="B37" i="87"/>
  <c r="C34" i="87"/>
  <c r="B36" i="77"/>
  <c r="C33" i="77"/>
  <c r="B40" i="77"/>
  <c r="C40" i="77"/>
  <c r="C36" i="77"/>
  <c r="B40" i="87"/>
  <c r="C37" i="87"/>
  <c r="B43" i="87"/>
  <c r="C40" i="87"/>
  <c r="C43" i="87"/>
  <c r="B46" i="87"/>
  <c r="B49" i="87"/>
  <c r="C46" i="87"/>
  <c r="B52" i="87"/>
  <c r="C49" i="87"/>
  <c r="B55" i="87"/>
  <c r="C52" i="87"/>
  <c r="C55" i="87"/>
  <c r="B58" i="87"/>
  <c r="C58" i="87"/>
</calcChain>
</file>

<file path=xl/sharedStrings.xml><?xml version="1.0" encoding="utf-8"?>
<sst xmlns="http://schemas.openxmlformats.org/spreadsheetml/2006/main" count="264" uniqueCount="64">
  <si>
    <t>行　動　及　び　概　要</t>
  </si>
  <si>
    <t>都市</t>
    <rPh sb="0" eb="2">
      <t>トシ</t>
    </rPh>
    <phoneticPr fontId="1"/>
  </si>
  <si>
    <t>発</t>
    <rPh sb="0" eb="1">
      <t>ハツ</t>
    </rPh>
    <phoneticPr fontId="1"/>
  </si>
  <si>
    <t>着</t>
    <rPh sb="0" eb="1">
      <t>チャク</t>
    </rPh>
    <phoneticPr fontId="1"/>
  </si>
  <si>
    <t>時間</t>
    <rPh sb="0" eb="2">
      <t>ジカン</t>
    </rPh>
    <phoneticPr fontId="1"/>
  </si>
  <si>
    <t>曜</t>
    <rPh sb="0" eb="1">
      <t>ヒカリ</t>
    </rPh>
    <phoneticPr fontId="1"/>
  </si>
  <si>
    <t>成田</t>
    <rPh sb="0" eb="2">
      <t>ナリタ</t>
    </rPh>
    <phoneticPr fontId="1"/>
  </si>
  <si>
    <t>（車）</t>
    <rPh sb="1" eb="2">
      <t>クルマ</t>
    </rPh>
    <phoneticPr fontId="1"/>
  </si>
  <si>
    <t>宿泊</t>
    <rPh sb="0" eb="2">
      <t>シュクハク</t>
    </rPh>
    <phoneticPr fontId="1"/>
  </si>
  <si>
    <t>機内</t>
  </si>
  <si>
    <t>月 日</t>
    <rPh sb="0" eb="1">
      <t>ツキ</t>
    </rPh>
    <rPh sb="2" eb="3">
      <t>ヒ</t>
    </rPh>
    <phoneticPr fontId="1"/>
  </si>
  <si>
    <t>ポートモレスビー</t>
    <phoneticPr fontId="1"/>
  </si>
  <si>
    <t>２１：０５</t>
    <phoneticPr fontId="1"/>
  </si>
  <si>
    <t>（ＰＸ０５５）</t>
    <phoneticPr fontId="1"/>
  </si>
  <si>
    <t>（ＰＸ０５４）</t>
    <phoneticPr fontId="1"/>
  </si>
  <si>
    <t>（ボート）</t>
    <phoneticPr fontId="1"/>
  </si>
  <si>
    <t>１４：２０</t>
    <phoneticPr fontId="1"/>
  </si>
  <si>
    <t>ＪＩＣＡ事務所表敬</t>
    <rPh sb="4" eb="6">
      <t>ジム</t>
    </rPh>
    <rPh sb="6" eb="7">
      <t>ショ</t>
    </rPh>
    <rPh sb="7" eb="9">
      <t>ヒョウケイ</t>
    </rPh>
    <phoneticPr fontId="1"/>
  </si>
  <si>
    <t>２０：０５</t>
    <phoneticPr fontId="1"/>
  </si>
  <si>
    <t>２１：１５</t>
    <phoneticPr fontId="1"/>
  </si>
  <si>
    <t>在パプアニューギニア日本国大使館表敬</t>
    <rPh sb="0" eb="1">
      <t>ザイ</t>
    </rPh>
    <rPh sb="10" eb="12">
      <t>ニホン</t>
    </rPh>
    <rPh sb="12" eb="13">
      <t>コク</t>
    </rPh>
    <rPh sb="13" eb="16">
      <t>タイシカン</t>
    </rPh>
    <rPh sb="16" eb="18">
      <t>ヒョウケイ</t>
    </rPh>
    <phoneticPr fontId="1"/>
  </si>
  <si>
    <t>０４：４０</t>
    <phoneticPr fontId="1"/>
  </si>
  <si>
    <t>０４：５５</t>
    <phoneticPr fontId="1"/>
  </si>
  <si>
    <t>ポポンデッタ</t>
    <phoneticPr fontId="1"/>
  </si>
  <si>
    <t>（ヘリコプター）</t>
    <phoneticPr fontId="1"/>
  </si>
  <si>
    <t>ウエワク</t>
    <phoneticPr fontId="1"/>
  </si>
  <si>
    <t>アイタぺ</t>
    <phoneticPr fontId="1"/>
  </si>
  <si>
    <t>エオラ</t>
    <phoneticPr fontId="1"/>
  </si>
  <si>
    <t>エオラ
（民泊）</t>
    <rPh sb="5" eb="6">
      <t>ミン</t>
    </rPh>
    <rPh sb="6" eb="7">
      <t>ハク</t>
    </rPh>
    <phoneticPr fontId="1"/>
  </si>
  <si>
    <t>ウエワク周辺【情報に基づく調査】</t>
    <rPh sb="4" eb="6">
      <t>シュウヘン</t>
    </rPh>
    <rPh sb="7" eb="9">
      <t>ジョウホウ</t>
    </rPh>
    <rPh sb="10" eb="11">
      <t>モト</t>
    </rPh>
    <rPh sb="13" eb="15">
      <t>チョウサ</t>
    </rPh>
    <phoneticPr fontId="1"/>
  </si>
  <si>
    <t>※日程は現地事情等により変更になる場合があります。</t>
    <rPh sb="1" eb="3">
      <t>ニッテイ</t>
    </rPh>
    <rPh sb="4" eb="6">
      <t>ゲンチ</t>
    </rPh>
    <rPh sb="6" eb="8">
      <t>ジジョウ</t>
    </rPh>
    <rPh sb="8" eb="9">
      <t>トウ</t>
    </rPh>
    <rPh sb="12" eb="14">
      <t>ヘンコウ</t>
    </rPh>
    <rPh sb="17" eb="19">
      <t>バアイ</t>
    </rPh>
    <phoneticPr fontId="1"/>
  </si>
  <si>
    <t>ソワム</t>
    <phoneticPr fontId="1"/>
  </si>
  <si>
    <t>エオラクリーク測位調査</t>
    <rPh sb="7" eb="9">
      <t>ソクイ</t>
    </rPh>
    <rPh sb="9" eb="11">
      <t>チョウサ</t>
    </rPh>
    <phoneticPr fontId="1"/>
  </si>
  <si>
    <t>０４：５５</t>
    <phoneticPr fontId="1"/>
  </si>
  <si>
    <t>ポポンデッタ</t>
    <phoneticPr fontId="1"/>
  </si>
  <si>
    <t>オロ州政府表敬訪問</t>
    <rPh sb="2" eb="5">
      <t>シュウセイフ</t>
    </rPh>
    <rPh sb="5" eb="7">
      <t>ヒョウケイ</t>
    </rPh>
    <rPh sb="7" eb="9">
      <t>ホウモン</t>
    </rPh>
    <phoneticPr fontId="1"/>
  </si>
  <si>
    <t>ゴナ</t>
    <phoneticPr fontId="1"/>
  </si>
  <si>
    <t>ゴナミッション</t>
    <phoneticPr fontId="1"/>
  </si>
  <si>
    <t>（ボート）</t>
    <phoneticPr fontId="1"/>
  </si>
  <si>
    <t>ゴナ
（民泊）</t>
    <rPh sb="4" eb="5">
      <t>ミン</t>
    </rPh>
    <rPh sb="5" eb="6">
      <t>ハク</t>
    </rPh>
    <phoneticPr fontId="1"/>
  </si>
  <si>
    <t>ゴラリ</t>
    <phoneticPr fontId="1"/>
  </si>
  <si>
    <t>ゴナ周辺【公文書館情報に基づく調査】</t>
    <rPh sb="2" eb="4">
      <t>シュウヘン</t>
    </rPh>
    <rPh sb="5" eb="9">
      <t>コウブンショカン</t>
    </rPh>
    <rPh sb="9" eb="11">
      <t>ジョウホウ</t>
    </rPh>
    <rPh sb="12" eb="13">
      <t>モト</t>
    </rPh>
    <rPh sb="15" eb="17">
      <t>チョウサ</t>
    </rPh>
    <phoneticPr fontId="1"/>
  </si>
  <si>
    <t>ゴラリ周辺【公文書館情報に基づく調査】</t>
    <rPh sb="3" eb="5">
      <t>シュウヘン</t>
    </rPh>
    <rPh sb="6" eb="10">
      <t>コウブンショカン</t>
    </rPh>
    <rPh sb="10" eb="12">
      <t>ジョウホウ</t>
    </rPh>
    <rPh sb="13" eb="14">
      <t>モト</t>
    </rPh>
    <rPh sb="16" eb="18">
      <t>チョウサ</t>
    </rPh>
    <phoneticPr fontId="1"/>
  </si>
  <si>
    <t>（ＰＸ　）</t>
    <phoneticPr fontId="1"/>
  </si>
  <si>
    <t>ブナ</t>
    <phoneticPr fontId="1"/>
  </si>
  <si>
    <t>アンゴラム</t>
    <phoneticPr fontId="1"/>
  </si>
  <si>
    <t>東セピック州政府表敬訪問</t>
    <rPh sb="0" eb="1">
      <t>ヒガシ</t>
    </rPh>
    <rPh sb="5" eb="10">
      <t>シュウセイフヒョウケイ</t>
    </rPh>
    <rPh sb="10" eb="12">
      <t>ホウモン</t>
    </rPh>
    <phoneticPr fontId="1"/>
  </si>
  <si>
    <t>マリエンベルグ</t>
    <phoneticPr fontId="1"/>
  </si>
  <si>
    <t>マリエンベルグ周辺【情報に基づく調査】</t>
    <rPh sb="7" eb="9">
      <t>シュウヘン</t>
    </rPh>
    <rPh sb="10" eb="12">
      <t>ジョウホウ</t>
    </rPh>
    <rPh sb="13" eb="14">
      <t>モト</t>
    </rPh>
    <rPh sb="16" eb="18">
      <t>チョウサ</t>
    </rPh>
    <phoneticPr fontId="1"/>
  </si>
  <si>
    <t>マリエンベルグ
（民泊）</t>
    <rPh sb="9" eb="10">
      <t>ミン</t>
    </rPh>
    <rPh sb="10" eb="11">
      <t>ハク</t>
    </rPh>
    <phoneticPr fontId="1"/>
  </si>
  <si>
    <t>（ボート）（徒歩）</t>
    <rPh sb="6" eb="8">
      <t>トホ</t>
    </rPh>
    <phoneticPr fontId="1"/>
  </si>
  <si>
    <t>アイタぺ行政区表敬訪問</t>
    <rPh sb="4" eb="7">
      <t>ギョウセイク</t>
    </rPh>
    <rPh sb="7" eb="11">
      <t>ヒョウケイホウモン</t>
    </rPh>
    <phoneticPr fontId="1"/>
  </si>
  <si>
    <t>アイタぺ・坂東川周辺【情報に基づく調査】</t>
    <rPh sb="5" eb="7">
      <t>バンドウ</t>
    </rPh>
    <rPh sb="7" eb="8">
      <t>カワ</t>
    </rPh>
    <rPh sb="8" eb="10">
      <t>シュウヘン</t>
    </rPh>
    <rPh sb="11" eb="13">
      <t>ジョウホウ</t>
    </rPh>
    <rPh sb="14" eb="15">
      <t>モト</t>
    </rPh>
    <rPh sb="17" eb="19">
      <t>チョウサ</t>
    </rPh>
    <phoneticPr fontId="1"/>
  </si>
  <si>
    <t>マタパウ、マリン周辺【情報に基づく調査】</t>
    <rPh sb="8" eb="10">
      <t>シュウヘン</t>
    </rPh>
    <rPh sb="11" eb="13">
      <t>ジョウホウ</t>
    </rPh>
    <rPh sb="14" eb="15">
      <t>モト</t>
    </rPh>
    <rPh sb="17" eb="19">
      <t>チョウサ</t>
    </rPh>
    <phoneticPr fontId="1"/>
  </si>
  <si>
    <t>ブナ
（民泊）</t>
    <rPh sb="4" eb="5">
      <t>ミン</t>
    </rPh>
    <rPh sb="5" eb="6">
      <t>ハク</t>
    </rPh>
    <phoneticPr fontId="1"/>
  </si>
  <si>
    <t>ブナ周辺【遺骨収容作業】</t>
    <rPh sb="2" eb="4">
      <t>シュウヘン</t>
    </rPh>
    <rPh sb="5" eb="7">
      <t>イコツ</t>
    </rPh>
    <rPh sb="7" eb="9">
      <t>シュウヨウ</t>
    </rPh>
    <rPh sb="9" eb="11">
      <t>サギョウ</t>
    </rPh>
    <phoneticPr fontId="1"/>
  </si>
  <si>
    <t>ゴラリ
（民泊）</t>
    <rPh sb="5" eb="6">
      <t>ミン</t>
    </rPh>
    <rPh sb="6" eb="7">
      <t>ハク</t>
    </rPh>
    <phoneticPr fontId="1"/>
  </si>
  <si>
    <t>２班</t>
    <rPh sb="1" eb="2">
      <t>ハン</t>
    </rPh>
    <phoneticPr fontId="1"/>
  </si>
  <si>
    <t>１班</t>
    <rPh sb="1" eb="2">
      <t>ハン</t>
    </rPh>
    <phoneticPr fontId="1"/>
  </si>
  <si>
    <t>アイタぺ</t>
    <phoneticPr fontId="1"/>
  </si>
  <si>
    <t>クンブフン・ヤンゴール周辺【情報に基づく調査】</t>
    <rPh sb="11" eb="13">
      <t>シュウヘン</t>
    </rPh>
    <rPh sb="14" eb="16">
      <t>ジョウホウ</t>
    </rPh>
    <rPh sb="17" eb="18">
      <t>モト</t>
    </rPh>
    <rPh sb="20" eb="22">
      <t>チョウサ</t>
    </rPh>
    <phoneticPr fontId="1"/>
  </si>
  <si>
    <t>平成30年度　東部ニューギニア現地調査（第１次派遣）日程表（案）</t>
    <rPh sb="0" eb="2">
      <t>ヘイセイ</t>
    </rPh>
    <rPh sb="4" eb="6">
      <t>ネンド</t>
    </rPh>
    <rPh sb="7" eb="9">
      <t>トウブ</t>
    </rPh>
    <rPh sb="15" eb="17">
      <t>ゲンチ</t>
    </rPh>
    <rPh sb="17" eb="19">
      <t>チョウサ</t>
    </rPh>
    <rPh sb="20" eb="21">
      <t>ダイ</t>
    </rPh>
    <rPh sb="22" eb="23">
      <t>ジ</t>
    </rPh>
    <rPh sb="23" eb="25">
      <t>ハケン</t>
    </rPh>
    <rPh sb="26" eb="28">
      <t>ニッテイ</t>
    </rPh>
    <rPh sb="28" eb="29">
      <t>ヒョウ</t>
    </rPh>
    <rPh sb="30" eb="31">
      <t>アン</t>
    </rPh>
    <phoneticPr fontId="1"/>
  </si>
  <si>
    <t>平成30年度　東部ニューギニア現地調査（第２次派遣）日程表（案）</t>
    <rPh sb="0" eb="2">
      <t>ヘイセイ</t>
    </rPh>
    <rPh sb="4" eb="6">
      <t>ネンド</t>
    </rPh>
    <rPh sb="7" eb="9">
      <t>トウブ</t>
    </rPh>
    <rPh sb="15" eb="17">
      <t>ゲンチ</t>
    </rPh>
    <rPh sb="17" eb="19">
      <t>チョウサ</t>
    </rPh>
    <rPh sb="20" eb="21">
      <t>ダイ</t>
    </rPh>
    <rPh sb="22" eb="23">
      <t>ジ</t>
    </rPh>
    <rPh sb="23" eb="25">
      <t>ハケン</t>
    </rPh>
    <rPh sb="26" eb="28">
      <t>ニッテイ</t>
    </rPh>
    <rPh sb="28" eb="29">
      <t>ヒョウ</t>
    </rPh>
    <rPh sb="30" eb="31">
      <t>アン</t>
    </rPh>
    <phoneticPr fontId="1"/>
  </si>
  <si>
    <t>平成30年度　東部ニューギニア現地調査（第３次派遣）日程表（案）</t>
    <rPh sb="0" eb="2">
      <t>ヘイセイ</t>
    </rPh>
    <rPh sb="4" eb="6">
      <t>ネンド</t>
    </rPh>
    <rPh sb="7" eb="9">
      <t>トウブ</t>
    </rPh>
    <rPh sb="15" eb="17">
      <t>ゲンチ</t>
    </rPh>
    <rPh sb="17" eb="19">
      <t>チョウサ</t>
    </rPh>
    <rPh sb="20" eb="21">
      <t>ダイ</t>
    </rPh>
    <rPh sb="22" eb="23">
      <t>ジ</t>
    </rPh>
    <rPh sb="23" eb="25">
      <t>ハケン</t>
    </rPh>
    <rPh sb="26" eb="28">
      <t>ニッテイ</t>
    </rPh>
    <rPh sb="28" eb="29">
      <t>ヒョウ</t>
    </rPh>
    <rPh sb="30" eb="31">
      <t>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</si>
</sst>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8" formatCode="[DBNum3][$-411]#,##0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丸ｺﾞｼｯｸ"/>
      <family val="3"/>
      <charset val="128"/>
    </font>
    <font>
      <sz val="11"/>
      <name val="丸ｺﾞｼｯｸ"/>
      <family val="3"/>
      <charset val="128"/>
    </font>
    <font>
      <b/>
      <sz val="12"/>
      <name val="丸ｺﾞｼｯｸ"/>
      <family val="3"/>
      <charset val="128"/>
    </font>
    <font>
      <sz val="12"/>
      <name val="丸ｺﾞｼｯｸ"/>
      <family val="3"/>
      <charset val="128"/>
    </font>
    <font>
      <sz val="11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i/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</cellStyleXfs>
  <cellXfs count="188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/>
    <xf numFmtId="56" fontId="3" fillId="0" borderId="0" xfId="0" applyNumberFormat="1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88" fontId="4" fillId="0" borderId="0" xfId="0" applyNumberFormat="1" applyFont="1" applyFill="1" applyAlignment="1">
      <alignment vertical="center" shrinkToFit="1"/>
    </xf>
    <xf numFmtId="188" fontId="4" fillId="0" borderId="0" xfId="0" applyNumberFormat="1" applyFont="1" applyFill="1" applyAlignment="1">
      <alignment shrinkToFit="1"/>
    </xf>
    <xf numFmtId="188" fontId="2" fillId="0" borderId="0" xfId="0" applyNumberFormat="1" applyFont="1" applyFill="1" applyAlignment="1">
      <alignment shrinkToFit="1"/>
    </xf>
    <xf numFmtId="0" fontId="5" fillId="0" borderId="0" xfId="0" applyNumberFormat="1" applyFont="1" applyBorder="1" applyAlignment="1">
      <alignment horizontal="center" vertical="center" shrinkToFit="1"/>
    </xf>
    <xf numFmtId="0" fontId="3" fillId="0" borderId="0" xfId="0" applyFont="1" applyFill="1" applyBorder="1"/>
    <xf numFmtId="0" fontId="3" fillId="0" borderId="0" xfId="0" applyFont="1" applyFill="1" applyBorder="1" applyAlignment="1"/>
    <xf numFmtId="0" fontId="3" fillId="0" borderId="0" xfId="0" applyFont="1" applyFill="1"/>
    <xf numFmtId="188" fontId="9" fillId="0" borderId="0" xfId="0" applyNumberFormat="1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wrapText="1"/>
    </xf>
    <xf numFmtId="188" fontId="9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distributed" vertical="center" justifyLastLine="1" shrinkToFit="1"/>
    </xf>
    <xf numFmtId="188" fontId="10" fillId="0" borderId="2" xfId="0" applyNumberFormat="1" applyFont="1" applyFill="1" applyBorder="1" applyAlignment="1">
      <alignment horizontal="center" vertical="center" shrinkToFit="1"/>
    </xf>
    <xf numFmtId="56" fontId="7" fillId="0" borderId="3" xfId="0" applyNumberFormat="1" applyFont="1" applyBorder="1" applyAlignment="1">
      <alignment horizontal="right" vertical="center" shrinkToFit="1"/>
    </xf>
    <xf numFmtId="0" fontId="7" fillId="0" borderId="3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2" xfId="0" applyNumberFormat="1" applyFont="1" applyBorder="1" applyAlignment="1">
      <alignment horizontal="center" vertical="center" shrinkToFit="1"/>
    </xf>
    <xf numFmtId="188" fontId="10" fillId="0" borderId="5" xfId="0" applyNumberFormat="1" applyFont="1" applyFill="1" applyBorder="1" applyAlignment="1">
      <alignment horizontal="center" vertical="center" shrinkToFit="1"/>
    </xf>
    <xf numFmtId="56" fontId="7" fillId="0" borderId="6" xfId="0" applyNumberFormat="1" applyFont="1" applyFill="1" applyBorder="1" applyAlignment="1">
      <alignment vertical="center" shrinkToFit="1"/>
    </xf>
    <xf numFmtId="0" fontId="7" fillId="0" borderId="6" xfId="0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56" fontId="7" fillId="0" borderId="5" xfId="0" applyNumberFormat="1" applyFont="1" applyFill="1" applyBorder="1" applyAlignment="1">
      <alignment vertical="center" shrinkToFit="1"/>
    </xf>
    <xf numFmtId="0" fontId="7" fillId="0" borderId="5" xfId="0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188" fontId="10" fillId="0" borderId="9" xfId="0" applyNumberFormat="1" applyFont="1" applyFill="1" applyBorder="1" applyAlignment="1">
      <alignment horizontal="center" vertical="center" shrinkToFit="1"/>
    </xf>
    <xf numFmtId="56" fontId="7" fillId="0" borderId="9" xfId="0" applyNumberFormat="1" applyFont="1" applyFill="1" applyBorder="1" applyAlignment="1">
      <alignment vertical="center" shrinkToFit="1"/>
    </xf>
    <xf numFmtId="0" fontId="7" fillId="0" borderId="9" xfId="0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188" fontId="10" fillId="0" borderId="6" xfId="0" applyNumberFormat="1" applyFont="1" applyFill="1" applyBorder="1" applyAlignment="1">
      <alignment horizontal="center" vertical="center" shrinkToFit="1"/>
    </xf>
    <xf numFmtId="56" fontId="7" fillId="0" borderId="6" xfId="0" applyNumberFormat="1" applyFont="1" applyBorder="1" applyAlignment="1">
      <alignment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56" fontId="7" fillId="0" borderId="5" xfId="0" applyNumberFormat="1" applyFont="1" applyBorder="1" applyAlignment="1">
      <alignment vertical="center" shrinkToFit="1"/>
    </xf>
    <xf numFmtId="0" fontId="7" fillId="0" borderId="5" xfId="0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 shrinkToFit="1"/>
    </xf>
    <xf numFmtId="56" fontId="7" fillId="0" borderId="9" xfId="0" applyNumberFormat="1" applyFont="1" applyBorder="1" applyAlignment="1">
      <alignment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 shrinkToFit="1"/>
    </xf>
    <xf numFmtId="49" fontId="7" fillId="0" borderId="6" xfId="0" applyNumberFormat="1" applyFont="1" applyBorder="1" applyAlignment="1">
      <alignment horizontal="center" vertical="center" shrinkToFit="1"/>
    </xf>
    <xf numFmtId="49" fontId="7" fillId="0" borderId="5" xfId="0" applyNumberFormat="1" applyFont="1" applyBorder="1" applyAlignment="1">
      <alignment horizontal="center" vertical="center" shrinkToFit="1"/>
    </xf>
    <xf numFmtId="188" fontId="10" fillId="0" borderId="7" xfId="0" applyNumberFormat="1" applyFont="1" applyFill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188" fontId="10" fillId="0" borderId="8" xfId="0" applyNumberFormat="1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188" fontId="10" fillId="0" borderId="6" xfId="0" applyNumberFormat="1" applyFont="1" applyFill="1" applyBorder="1" applyAlignment="1">
      <alignment vertical="center" shrinkToFit="1"/>
    </xf>
    <xf numFmtId="188" fontId="10" fillId="0" borderId="5" xfId="0" applyNumberFormat="1" applyFont="1" applyFill="1" applyBorder="1" applyAlignment="1">
      <alignment vertical="center" shrinkToFit="1"/>
    </xf>
    <xf numFmtId="188" fontId="10" fillId="0" borderId="9" xfId="0" applyNumberFormat="1" applyFont="1" applyFill="1" applyBorder="1" applyAlignment="1">
      <alignment vertical="center" shrinkToFit="1"/>
    </xf>
    <xf numFmtId="56" fontId="7" fillId="0" borderId="12" xfId="0" applyNumberFormat="1" applyFont="1" applyBorder="1" applyAlignment="1">
      <alignment vertical="center" shrinkToFit="1"/>
    </xf>
    <xf numFmtId="56" fontId="7" fillId="0" borderId="13" xfId="0" applyNumberFormat="1" applyFont="1" applyBorder="1" applyAlignment="1">
      <alignment vertical="center" shrinkToFit="1"/>
    </xf>
    <xf numFmtId="49" fontId="7" fillId="0" borderId="8" xfId="0" applyNumberFormat="1" applyFont="1" applyFill="1" applyBorder="1" applyAlignment="1">
      <alignment horizontal="center" vertical="center" shrinkToFit="1"/>
    </xf>
    <xf numFmtId="56" fontId="7" fillId="0" borderId="14" xfId="0" applyNumberFormat="1" applyFont="1" applyBorder="1" applyAlignment="1">
      <alignment vertical="center" shrinkToFit="1"/>
    </xf>
    <xf numFmtId="188" fontId="10" fillId="0" borderId="5" xfId="0" applyNumberFormat="1" applyFont="1" applyFill="1" applyBorder="1" applyAlignment="1">
      <alignment horizontal="center" shrinkToFit="1"/>
    </xf>
    <xf numFmtId="188" fontId="10" fillId="0" borderId="9" xfId="0" applyNumberFormat="1" applyFont="1" applyFill="1" applyBorder="1" applyAlignment="1">
      <alignment horizont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188" fontId="9" fillId="0" borderId="0" xfId="0" applyNumberFormat="1" applyFont="1" applyFill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7" fillId="0" borderId="15" xfId="0" applyNumberFormat="1" applyFont="1" applyBorder="1" applyAlignment="1">
      <alignment horizontal="left" vertical="center" shrinkToFit="1"/>
    </xf>
    <xf numFmtId="0" fontId="7" fillId="0" borderId="12" xfId="0" applyNumberFormat="1" applyFont="1" applyFill="1" applyBorder="1" applyAlignment="1">
      <alignment horizontal="left" vertical="center" shrinkToFit="1"/>
    </xf>
    <xf numFmtId="0" fontId="7" fillId="0" borderId="13" xfId="0" applyNumberFormat="1" applyFont="1" applyFill="1" applyBorder="1" applyAlignment="1">
      <alignment horizontal="left" vertical="center" shrinkToFit="1"/>
    </xf>
    <xf numFmtId="0" fontId="9" fillId="0" borderId="14" xfId="0" applyNumberFormat="1" applyFont="1" applyFill="1" applyBorder="1" applyAlignment="1">
      <alignment horizontal="left" vertical="center" shrinkToFit="1"/>
    </xf>
    <xf numFmtId="49" fontId="7" fillId="0" borderId="13" xfId="0" applyNumberFormat="1" applyFont="1" applyFill="1" applyBorder="1" applyAlignment="1">
      <alignment horizontal="left" vertical="center" shrinkToFit="1"/>
    </xf>
    <xf numFmtId="0" fontId="7" fillId="0" borderId="14" xfId="0" applyNumberFormat="1" applyFont="1" applyFill="1" applyBorder="1" applyAlignment="1">
      <alignment horizontal="left" vertical="center" shrinkToFit="1"/>
    </xf>
    <xf numFmtId="0" fontId="7" fillId="0" borderId="13" xfId="0" applyFont="1" applyFill="1" applyBorder="1" applyAlignment="1">
      <alignment horizontal="left" vertical="center" shrinkToFit="1"/>
    </xf>
    <xf numFmtId="0" fontId="7" fillId="0" borderId="14" xfId="0" applyNumberFormat="1" applyFont="1" applyFill="1" applyBorder="1" applyAlignment="1">
      <alignment vertical="center" shrinkToFit="1"/>
    </xf>
    <xf numFmtId="0" fontId="7" fillId="0" borderId="13" xfId="0" applyNumberFormat="1" applyFont="1" applyFill="1" applyBorder="1" applyAlignment="1">
      <alignment vertical="center" shrinkToFit="1"/>
    </xf>
    <xf numFmtId="0" fontId="7" fillId="0" borderId="14" xfId="0" applyNumberFormat="1" applyFont="1" applyBorder="1" applyAlignment="1">
      <alignment horizontal="left" vertical="center" shrinkToFit="1"/>
    </xf>
    <xf numFmtId="188" fontId="4" fillId="0" borderId="0" xfId="0" applyNumberFormat="1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distributed" vertical="center" shrinkToFit="1"/>
    </xf>
    <xf numFmtId="0" fontId="5" fillId="0" borderId="0" xfId="0" applyFont="1" applyBorder="1" applyAlignment="1">
      <alignment horizontal="center" vertical="center" shrinkToFit="1"/>
    </xf>
    <xf numFmtId="188" fontId="4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horizontal="center" vertical="center" shrinkToFit="1"/>
    </xf>
    <xf numFmtId="188" fontId="4" fillId="0" borderId="0" xfId="0" applyNumberFormat="1" applyFont="1" applyFill="1" applyBorder="1" applyAlignment="1">
      <alignment vertical="center" shrinkToFit="1"/>
    </xf>
    <xf numFmtId="0" fontId="5" fillId="0" borderId="0" xfId="0" applyFont="1" applyBorder="1" applyAlignment="1">
      <alignment horizontal="distributed" vertical="center" justifyLastLine="1"/>
    </xf>
    <xf numFmtId="0" fontId="7" fillId="0" borderId="0" xfId="0" applyNumberFormat="1" applyFont="1" applyBorder="1" applyAlignment="1">
      <alignment horizontal="left" vertical="center" shrinkToFit="1"/>
    </xf>
    <xf numFmtId="0" fontId="9" fillId="0" borderId="13" xfId="0" applyNumberFormat="1" applyFont="1" applyFill="1" applyBorder="1" applyAlignment="1">
      <alignment horizontal="left" vertical="center" shrinkToFit="1"/>
    </xf>
    <xf numFmtId="49" fontId="9" fillId="0" borderId="13" xfId="0" applyNumberFormat="1" applyFont="1" applyFill="1" applyBorder="1" applyAlignment="1">
      <alignment horizontal="left" vertical="center" shrinkToFit="1"/>
    </xf>
    <xf numFmtId="49" fontId="9" fillId="0" borderId="14" xfId="0" applyNumberFormat="1" applyFont="1" applyFill="1" applyBorder="1" applyAlignment="1">
      <alignment horizontal="left" vertical="center" shrinkToFit="1"/>
    </xf>
    <xf numFmtId="20" fontId="7" fillId="0" borderId="5" xfId="0" applyNumberFormat="1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left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12" xfId="0" applyNumberFormat="1" applyFont="1" applyBorder="1" applyAlignment="1">
      <alignment horizontal="left" vertical="center" shrinkToFit="1"/>
    </xf>
    <xf numFmtId="49" fontId="7" fillId="0" borderId="14" xfId="0" applyNumberFormat="1" applyFont="1" applyFill="1" applyBorder="1" applyAlignment="1">
      <alignment horizontal="left" vertical="center" shrinkToFit="1"/>
    </xf>
    <xf numFmtId="0" fontId="9" fillId="0" borderId="14" xfId="0" applyNumberFormat="1" applyFont="1" applyFill="1" applyBorder="1" applyAlignment="1">
      <alignment vertical="center" shrinkToFi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 shrinkToFit="1"/>
    </xf>
    <xf numFmtId="0" fontId="7" fillId="0" borderId="13" xfId="0" applyFont="1" applyFill="1" applyBorder="1" applyAlignment="1">
      <alignment vertical="center" shrinkToFit="1"/>
    </xf>
    <xf numFmtId="0" fontId="7" fillId="0" borderId="16" xfId="0" applyFont="1" applyFill="1" applyBorder="1" applyAlignment="1">
      <alignment vertical="center" shrinkToFit="1"/>
    </xf>
    <xf numFmtId="56" fontId="7" fillId="0" borderId="5" xfId="0" applyNumberFormat="1" applyFont="1" applyBorder="1" applyAlignment="1">
      <alignment horizontal="right" vertical="center" shrinkToFit="1"/>
    </xf>
    <xf numFmtId="0" fontId="7" fillId="0" borderId="9" xfId="0" applyFont="1" applyBorder="1" applyAlignment="1">
      <alignment horizontal="center" vertical="center" justifyLastLine="1" shrinkToFit="1"/>
    </xf>
    <xf numFmtId="0" fontId="7" fillId="0" borderId="17" xfId="0" applyFont="1" applyBorder="1" applyAlignment="1">
      <alignment horizontal="center" vertical="center" justifyLastLine="1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188" fontId="10" fillId="0" borderId="8" xfId="0" applyNumberFormat="1" applyFont="1" applyFill="1" applyBorder="1" applyAlignment="1">
      <alignment vertical="center" shrinkToFit="1"/>
    </xf>
    <xf numFmtId="188" fontId="10" fillId="0" borderId="10" xfId="0" applyNumberFormat="1" applyFont="1" applyFill="1" applyBorder="1" applyAlignment="1">
      <alignment vertical="center" shrinkToFit="1"/>
    </xf>
    <xf numFmtId="56" fontId="7" fillId="0" borderId="0" xfId="0" applyNumberFormat="1" applyFont="1" applyFill="1" applyBorder="1" applyAlignment="1">
      <alignment vertical="center" shrinkToFit="1"/>
    </xf>
    <xf numFmtId="56" fontId="7" fillId="0" borderId="16" xfId="0" applyNumberFormat="1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188" fontId="10" fillId="0" borderId="12" xfId="0" applyNumberFormat="1" applyFont="1" applyFill="1" applyBorder="1" applyAlignment="1">
      <alignment vertical="center" shrinkToFit="1"/>
    </xf>
    <xf numFmtId="188" fontId="10" fillId="0" borderId="14" xfId="0" applyNumberFormat="1" applyFont="1" applyFill="1" applyBorder="1" applyAlignment="1">
      <alignment vertical="center" shrinkToFit="1"/>
    </xf>
    <xf numFmtId="0" fontId="7" fillId="0" borderId="6" xfId="0" applyNumberFormat="1" applyFont="1" applyFill="1" applyBorder="1" applyAlignment="1">
      <alignment horizontal="center" vertical="center" wrapText="1" shrinkToFit="1"/>
    </xf>
    <xf numFmtId="0" fontId="7" fillId="0" borderId="5" xfId="0" applyNumberFormat="1" applyFont="1" applyFill="1" applyBorder="1" applyAlignment="1">
      <alignment horizontal="center" vertical="center" shrinkToFit="1"/>
    </xf>
    <xf numFmtId="0" fontId="7" fillId="0" borderId="6" xfId="0" applyNumberFormat="1" applyFont="1" applyBorder="1" applyAlignment="1">
      <alignment horizontal="center" vertical="center" shrinkToFit="1"/>
    </xf>
    <xf numFmtId="0" fontId="7" fillId="0" borderId="5" xfId="0" applyNumberFormat="1" applyFont="1" applyBorder="1" applyAlignment="1">
      <alignment horizontal="center" vertical="center" shrinkToFit="1"/>
    </xf>
    <xf numFmtId="0" fontId="7" fillId="0" borderId="9" xfId="0" applyNumberFormat="1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  <xf numFmtId="0" fontId="7" fillId="0" borderId="6" xfId="0" applyNumberFormat="1" applyFont="1" applyFill="1" applyBorder="1" applyAlignment="1">
      <alignment horizontal="center" vertical="center" shrinkToFit="1"/>
    </xf>
    <xf numFmtId="0" fontId="7" fillId="0" borderId="9" xfId="0" applyNumberFormat="1" applyFont="1" applyFill="1" applyBorder="1" applyAlignment="1">
      <alignment horizontal="center" vertical="center" shrinkToFit="1"/>
    </xf>
    <xf numFmtId="0" fontId="7" fillId="0" borderId="6" xfId="0" applyNumberFormat="1" applyFont="1" applyBorder="1" applyAlignment="1">
      <alignment horizontal="center" vertical="center" wrapText="1" shrinkToFit="1"/>
    </xf>
    <xf numFmtId="0" fontId="7" fillId="0" borderId="9" xfId="0" applyNumberFormat="1" applyFont="1" applyBorder="1" applyAlignment="1">
      <alignment horizontal="center" vertical="center" wrapText="1" shrinkToFit="1"/>
    </xf>
    <xf numFmtId="0" fontId="9" fillId="0" borderId="16" xfId="0" applyNumberFormat="1" applyFont="1" applyFill="1" applyBorder="1" applyAlignment="1">
      <alignment horizontal="left" vertical="center" shrinkToFit="1"/>
    </xf>
    <xf numFmtId="0" fontId="9" fillId="0" borderId="14" xfId="0" applyNumberFormat="1" applyFont="1" applyFill="1" applyBorder="1" applyAlignment="1">
      <alignment horizontal="left" vertical="center" shrinkToFit="1"/>
    </xf>
    <xf numFmtId="0" fontId="7" fillId="0" borderId="11" xfId="0" applyNumberFormat="1" applyFont="1" applyBorder="1" applyAlignment="1">
      <alignment horizontal="left" vertical="center" shrinkToFit="1"/>
    </xf>
    <xf numFmtId="0" fontId="7" fillId="0" borderId="12" xfId="0" applyNumberFormat="1" applyFont="1" applyBorder="1" applyAlignment="1">
      <alignment horizontal="left" vertical="center" shrinkToFit="1"/>
    </xf>
    <xf numFmtId="0" fontId="7" fillId="0" borderId="16" xfId="0" applyNumberFormat="1" applyFont="1" applyBorder="1" applyAlignment="1">
      <alignment horizontal="center" vertical="center" shrinkToFit="1"/>
    </xf>
    <xf numFmtId="0" fontId="7" fillId="0" borderId="14" xfId="0" applyNumberFormat="1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5" xfId="0" applyNumberFormat="1" applyFont="1" applyFill="1" applyBorder="1" applyAlignment="1">
      <alignment horizontal="center" vertical="center" wrapText="1" shrinkToFit="1"/>
    </xf>
    <xf numFmtId="0" fontId="7" fillId="0" borderId="0" xfId="0" applyNumberFormat="1" applyFont="1" applyBorder="1" applyAlignment="1">
      <alignment horizontal="center" vertical="center" shrinkToFit="1"/>
    </xf>
    <xf numFmtId="0" fontId="7" fillId="0" borderId="13" xfId="0" applyNumberFormat="1" applyFont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horizontal="left" vertical="center" shrinkToFit="1"/>
    </xf>
    <xf numFmtId="0" fontId="9" fillId="0" borderId="13" xfId="0" applyNumberFormat="1" applyFont="1" applyFill="1" applyBorder="1" applyAlignment="1">
      <alignment horizontal="left" vertical="center" shrinkToFit="1"/>
    </xf>
    <xf numFmtId="0" fontId="7" fillId="0" borderId="6" xfId="0" applyFont="1" applyBorder="1" applyAlignment="1">
      <alignment horizontal="center" vertical="center" justifyLastLine="1" shrinkToFit="1"/>
    </xf>
    <xf numFmtId="0" fontId="7" fillId="0" borderId="9" xfId="0" applyFont="1" applyBorder="1" applyAlignment="1">
      <alignment horizontal="center" vertical="center" justifyLastLine="1" shrinkToFit="1"/>
    </xf>
    <xf numFmtId="0" fontId="7" fillId="0" borderId="16" xfId="0" applyNumberFormat="1" applyFont="1" applyBorder="1" applyAlignment="1">
      <alignment horizontal="left" vertical="center" shrinkToFit="1"/>
    </xf>
    <xf numFmtId="0" fontId="7" fillId="0" borderId="14" xfId="0" applyNumberFormat="1" applyFont="1" applyBorder="1" applyAlignment="1">
      <alignment horizontal="left" vertical="center" shrinkToFit="1"/>
    </xf>
    <xf numFmtId="0" fontId="7" fillId="0" borderId="11" xfId="0" applyNumberFormat="1" applyFont="1" applyFill="1" applyBorder="1" applyAlignment="1">
      <alignment horizontal="left" vertical="center" shrinkToFit="1"/>
    </xf>
    <xf numFmtId="0" fontId="7" fillId="0" borderId="12" xfId="0" applyNumberFormat="1" applyFont="1" applyFill="1" applyBorder="1" applyAlignment="1">
      <alignment horizontal="left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9" fillId="0" borderId="17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20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shrinkToFit="1"/>
    </xf>
    <xf numFmtId="188" fontId="9" fillId="0" borderId="6" xfId="0" applyNumberFormat="1" applyFont="1" applyFill="1" applyBorder="1" applyAlignment="1">
      <alignment horizontal="center" vertical="center" shrinkToFit="1"/>
    </xf>
    <xf numFmtId="188" fontId="9" fillId="0" borderId="9" xfId="0" applyNumberFormat="1" applyFont="1" applyFill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5" xfId="0" applyNumberFormat="1" applyFont="1" applyBorder="1" applyAlignment="1">
      <alignment horizontal="center" vertical="center" wrapText="1" shrinkToFit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05"/>
  <sheetViews>
    <sheetView tabSelected="1" view="pageBreakPreview" zoomScale="60" zoomScaleNormal="85" workbookViewId="0">
      <selection activeCell="G17" sqref="G17"/>
    </sheetView>
  </sheetViews>
  <sheetFormatPr defaultRowHeight="13.5"/>
  <cols>
    <col min="1" max="1" width="5.25" style="18" customWidth="1"/>
    <col min="2" max="2" width="10.25" style="3" customWidth="1"/>
    <col min="3" max="3" width="4.75" style="15" customWidth="1"/>
    <col min="4" max="4" width="10.375" style="3" customWidth="1"/>
    <col min="5" max="5" width="13.625" style="3" customWidth="1"/>
    <col min="6" max="6" width="3.5" style="3" customWidth="1"/>
    <col min="7" max="7" width="48.5" style="3" customWidth="1"/>
    <col min="8" max="8" width="16" style="13" customWidth="1"/>
    <col min="9" max="16384" width="9" style="3"/>
  </cols>
  <sheetData>
    <row r="1" spans="1:47" ht="40.5" customHeight="1">
      <c r="A1" s="147" t="s">
        <v>61</v>
      </c>
      <c r="B1" s="147"/>
      <c r="C1" s="147"/>
      <c r="D1" s="147"/>
      <c r="E1" s="147"/>
      <c r="F1" s="147"/>
      <c r="G1" s="147"/>
      <c r="H1" s="147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1:47" ht="18.75" customHeight="1">
      <c r="A2" s="23"/>
      <c r="B2" s="24"/>
      <c r="C2" s="24"/>
      <c r="D2" s="24"/>
      <c r="E2" s="24"/>
      <c r="F2" s="24"/>
      <c r="G2" s="24"/>
      <c r="H2" s="83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18" customHeight="1" thickBot="1">
      <c r="A3" s="25"/>
      <c r="B3" s="26" t="s">
        <v>10</v>
      </c>
      <c r="C3" s="27" t="s">
        <v>5</v>
      </c>
      <c r="D3" s="28" t="s">
        <v>4</v>
      </c>
      <c r="E3" s="28" t="s">
        <v>1</v>
      </c>
      <c r="F3" s="148" t="s">
        <v>0</v>
      </c>
      <c r="G3" s="148"/>
      <c r="H3" s="28" t="s">
        <v>8</v>
      </c>
      <c r="I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18" customHeight="1">
      <c r="A4" s="29">
        <v>1</v>
      </c>
      <c r="B4" s="30">
        <v>43267</v>
      </c>
      <c r="C4" s="31" t="str">
        <f>CHOOSE(WEEKDAY(B4),"日","月","火","水","木","金","土")</f>
        <v>土</v>
      </c>
      <c r="D4" s="32" t="s">
        <v>12</v>
      </c>
      <c r="E4" s="33" t="s">
        <v>6</v>
      </c>
      <c r="F4" s="34" t="s">
        <v>2</v>
      </c>
      <c r="G4" s="84" t="s">
        <v>13</v>
      </c>
      <c r="H4" s="35" t="s">
        <v>9</v>
      </c>
      <c r="I4" s="1"/>
      <c r="J4" s="4"/>
      <c r="K4" s="5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</row>
    <row r="5" spans="1:47" ht="18" customHeight="1">
      <c r="A5" s="36">
        <v>2</v>
      </c>
      <c r="B5" s="37">
        <f>B4+1</f>
        <v>43268</v>
      </c>
      <c r="C5" s="38" t="str">
        <f>CHOOSE(WEEKDAY(B5),"日","月","火","水","木","金","土")</f>
        <v>日</v>
      </c>
      <c r="D5" s="39" t="s">
        <v>22</v>
      </c>
      <c r="E5" s="40" t="s">
        <v>11</v>
      </c>
      <c r="F5" s="41" t="s">
        <v>3</v>
      </c>
      <c r="G5" s="85"/>
      <c r="H5" s="149" t="s">
        <v>11</v>
      </c>
      <c r="I5" s="6"/>
      <c r="J5" s="4"/>
      <c r="K5" s="5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47" ht="18" customHeight="1">
      <c r="A6" s="36"/>
      <c r="B6" s="42"/>
      <c r="C6" s="43"/>
      <c r="D6" s="44"/>
      <c r="E6" s="45" t="s">
        <v>11</v>
      </c>
      <c r="F6" s="46" t="s">
        <v>2</v>
      </c>
      <c r="G6" s="86"/>
      <c r="H6" s="141"/>
      <c r="I6" s="6"/>
      <c r="J6" s="4"/>
      <c r="K6" s="5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ht="18" customHeight="1">
      <c r="A7" s="47"/>
      <c r="B7" s="48"/>
      <c r="C7" s="49"/>
      <c r="D7" s="50"/>
      <c r="E7" s="51"/>
      <c r="F7" s="52"/>
      <c r="G7" s="87"/>
      <c r="H7" s="150"/>
      <c r="I7" s="6"/>
      <c r="J7" s="4"/>
      <c r="K7" s="5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47" ht="18" customHeight="1">
      <c r="A8" s="36">
        <v>3</v>
      </c>
      <c r="B8" s="42">
        <f>B5+1</f>
        <v>43269</v>
      </c>
      <c r="C8" s="43" t="str">
        <f>CHOOSE(WEEKDAY(B8),"日","月","火","水","木","金","土")</f>
        <v>月</v>
      </c>
      <c r="D8" s="44"/>
      <c r="E8" s="45" t="s">
        <v>11</v>
      </c>
      <c r="F8" s="41" t="s">
        <v>2</v>
      </c>
      <c r="G8" s="88" t="s">
        <v>24</v>
      </c>
      <c r="H8" s="140" t="s">
        <v>28</v>
      </c>
      <c r="I8" s="6"/>
      <c r="J8" s="4"/>
      <c r="K8" s="5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47" ht="18" customHeight="1">
      <c r="A9" s="36"/>
      <c r="B9" s="42"/>
      <c r="C9" s="43"/>
      <c r="D9" s="44"/>
      <c r="E9" s="45" t="s">
        <v>27</v>
      </c>
      <c r="F9" s="46" t="s">
        <v>3</v>
      </c>
      <c r="G9" s="109"/>
      <c r="H9" s="141"/>
      <c r="I9" s="6"/>
      <c r="J9" s="4"/>
      <c r="K9" s="5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47" ht="18" customHeight="1">
      <c r="A10" s="36"/>
      <c r="B10" s="42"/>
      <c r="C10" s="43"/>
      <c r="D10" s="50"/>
      <c r="E10" s="51"/>
      <c r="F10" s="52"/>
      <c r="G10" s="116" t="s">
        <v>32</v>
      </c>
      <c r="H10" s="141"/>
      <c r="I10" s="6"/>
      <c r="J10" s="4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 ht="18" customHeight="1">
      <c r="A11" s="53">
        <v>4</v>
      </c>
      <c r="B11" s="54">
        <f>B8+1</f>
        <v>43270</v>
      </c>
      <c r="C11" s="55" t="str">
        <f>CHOOSE(WEEKDAY(B11),"日","月","火","水","木","金","土")</f>
        <v>火</v>
      </c>
      <c r="D11" s="44"/>
      <c r="E11" s="111"/>
      <c r="F11" s="46"/>
      <c r="G11" s="88"/>
      <c r="H11" s="140" t="s">
        <v>28</v>
      </c>
      <c r="I11" s="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 ht="18" customHeight="1">
      <c r="A12" s="36"/>
      <c r="B12" s="58"/>
      <c r="C12" s="59"/>
      <c r="D12" s="44"/>
      <c r="E12" s="45"/>
      <c r="F12" s="46"/>
      <c r="G12" s="90" t="s">
        <v>32</v>
      </c>
      <c r="H12" s="141"/>
      <c r="I12" s="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ht="18" customHeight="1">
      <c r="A13" s="36"/>
      <c r="B13" s="58"/>
      <c r="C13" s="59"/>
      <c r="D13" s="65"/>
      <c r="E13" s="51"/>
      <c r="F13" s="52"/>
      <c r="G13" s="91"/>
      <c r="H13" s="141"/>
      <c r="I13" s="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ht="18" customHeight="1">
      <c r="A14" s="53">
        <v>5</v>
      </c>
      <c r="B14" s="54">
        <f>B11+1</f>
        <v>43271</v>
      </c>
      <c r="C14" s="55" t="str">
        <f>CHOOSE(WEEKDAY(B14),"日","月","火","水","木","金","土")</f>
        <v>水</v>
      </c>
      <c r="D14" s="64"/>
      <c r="E14" s="45"/>
      <c r="F14" s="46"/>
      <c r="G14" s="88"/>
      <c r="H14" s="140" t="s">
        <v>28</v>
      </c>
      <c r="I14" s="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ht="18" customHeight="1">
      <c r="A15" s="36"/>
      <c r="B15" s="58"/>
      <c r="C15" s="59"/>
      <c r="D15" s="65"/>
      <c r="E15" s="45"/>
      <c r="F15" s="46"/>
      <c r="G15" s="90" t="s">
        <v>32</v>
      </c>
      <c r="H15" s="141"/>
      <c r="I15" s="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ht="18" customHeight="1">
      <c r="A16" s="47"/>
      <c r="B16" s="61"/>
      <c r="C16" s="62"/>
      <c r="D16" s="60"/>
      <c r="E16" s="51"/>
      <c r="F16" s="52"/>
      <c r="G16" s="91"/>
      <c r="H16" s="141"/>
      <c r="I16" s="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47" s="22" customFormat="1" ht="18" customHeight="1">
      <c r="A17" s="36">
        <v>6</v>
      </c>
      <c r="B17" s="58">
        <f>B14+1</f>
        <v>43272</v>
      </c>
      <c r="C17" s="59" t="str">
        <f>CHOOSE(WEEKDAY(B17),"日","月","火","水","木","金","土")</f>
        <v>木</v>
      </c>
      <c r="D17" s="39"/>
      <c r="E17" s="56"/>
      <c r="F17" s="57"/>
      <c r="G17" s="88"/>
      <c r="H17" s="140" t="s">
        <v>28</v>
      </c>
      <c r="I17" s="20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</row>
    <row r="18" spans="1:47" s="22" customFormat="1" ht="18" customHeight="1">
      <c r="A18" s="36"/>
      <c r="B18" s="58"/>
      <c r="C18" s="59"/>
      <c r="D18" s="44"/>
      <c r="E18" s="56"/>
      <c r="F18" s="57"/>
      <c r="G18" s="90" t="s">
        <v>32</v>
      </c>
      <c r="H18" s="141"/>
      <c r="I18" s="20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</row>
    <row r="19" spans="1:47" s="22" customFormat="1" ht="18" customHeight="1">
      <c r="A19" s="36"/>
      <c r="B19" s="58"/>
      <c r="C19" s="59"/>
      <c r="D19" s="44"/>
      <c r="E19" s="51"/>
      <c r="F19" s="52"/>
      <c r="G19" s="91"/>
      <c r="H19" s="141"/>
      <c r="I19" s="20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</row>
    <row r="20" spans="1:47" ht="18" customHeight="1">
      <c r="A20" s="53">
        <v>7</v>
      </c>
      <c r="B20" s="54">
        <f>B17+1</f>
        <v>43273</v>
      </c>
      <c r="C20" s="55" t="str">
        <f>CHOOSE(WEEKDAY(B20),"日","月","火","水","木","金","土")</f>
        <v>金</v>
      </c>
      <c r="D20" s="64"/>
      <c r="E20" s="56"/>
      <c r="F20" s="46"/>
      <c r="G20" s="88"/>
      <c r="H20" s="140" t="s">
        <v>28</v>
      </c>
      <c r="I20" s="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</row>
    <row r="21" spans="1:47" ht="18" customHeight="1">
      <c r="A21" s="36"/>
      <c r="B21" s="58"/>
      <c r="C21" s="59"/>
      <c r="D21" s="65"/>
      <c r="E21" s="56"/>
      <c r="F21" s="46"/>
      <c r="G21" s="90" t="s">
        <v>32</v>
      </c>
      <c r="H21" s="141"/>
      <c r="I21" s="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1:47" ht="18" customHeight="1">
      <c r="A22" s="47"/>
      <c r="B22" s="61"/>
      <c r="C22" s="62"/>
      <c r="D22" s="60"/>
      <c r="E22" s="51"/>
      <c r="F22" s="52"/>
      <c r="G22" s="91"/>
      <c r="H22" s="141"/>
      <c r="I22" s="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1:47" ht="18" customHeight="1">
      <c r="A23" s="53">
        <v>8</v>
      </c>
      <c r="B23" s="54">
        <f>B20+1</f>
        <v>43274</v>
      </c>
      <c r="C23" s="55" t="str">
        <f>CHOOSE(WEEKDAY(B23),"日","月","火","水","木","金","土")</f>
        <v>土</v>
      </c>
      <c r="D23" s="64"/>
      <c r="E23" s="56"/>
      <c r="F23" s="46"/>
      <c r="G23" s="88"/>
      <c r="H23" s="140" t="s">
        <v>28</v>
      </c>
      <c r="I23" s="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1:47" ht="18" customHeight="1">
      <c r="A24" s="36"/>
      <c r="B24" s="58"/>
      <c r="C24" s="59"/>
      <c r="D24" s="65"/>
      <c r="E24" s="56"/>
      <c r="F24" s="46"/>
      <c r="G24" s="90" t="s">
        <v>32</v>
      </c>
      <c r="H24" s="141"/>
      <c r="I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47" ht="18" customHeight="1">
      <c r="A25" s="36"/>
      <c r="B25" s="58"/>
      <c r="C25" s="59"/>
      <c r="D25" s="60"/>
      <c r="E25" s="51"/>
      <c r="F25" s="52"/>
      <c r="G25" s="91"/>
      <c r="H25" s="141"/>
      <c r="I25" s="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ht="18" customHeight="1">
      <c r="A26" s="66">
        <v>9</v>
      </c>
      <c r="B26" s="54">
        <f>B23+1</f>
        <v>43275</v>
      </c>
      <c r="C26" s="67" t="str">
        <f>CHOOSE(WEEKDAY(B26),"日","月","火","水","木","金","土")</f>
        <v>日</v>
      </c>
      <c r="D26" s="39"/>
      <c r="E26" s="56"/>
      <c r="F26" s="46"/>
      <c r="G26" s="88"/>
      <c r="H26" s="140" t="s">
        <v>28</v>
      </c>
      <c r="I26" s="1"/>
      <c r="J26" s="19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ht="18" customHeight="1">
      <c r="A27" s="68"/>
      <c r="B27" s="58"/>
      <c r="C27" s="69"/>
      <c r="D27" s="44"/>
      <c r="E27" s="56"/>
      <c r="F27" s="46"/>
      <c r="G27" s="90" t="s">
        <v>32</v>
      </c>
      <c r="H27" s="141"/>
      <c r="I27" s="1"/>
      <c r="J27" s="19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ht="18" customHeight="1">
      <c r="A28" s="47"/>
      <c r="B28" s="61"/>
      <c r="C28" s="62"/>
      <c r="D28" s="50"/>
      <c r="E28" s="51"/>
      <c r="F28" s="52"/>
      <c r="G28" s="91"/>
      <c r="H28" s="141"/>
      <c r="I28" s="1"/>
      <c r="J28" s="19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 ht="18" customHeight="1">
      <c r="A29" s="36">
        <v>10</v>
      </c>
      <c r="B29" s="58">
        <f>B26+1</f>
        <v>43276</v>
      </c>
      <c r="C29" s="59" t="str">
        <f>CHOOSE(WEEKDAY(B29),"日","月","火","水","木","金","土")</f>
        <v>月</v>
      </c>
      <c r="D29" s="39"/>
      <c r="E29" s="56"/>
      <c r="F29" s="46"/>
      <c r="G29" s="88"/>
      <c r="H29" s="140" t="s">
        <v>28</v>
      </c>
      <c r="I29" s="1"/>
      <c r="J29" s="19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 ht="18" customHeight="1">
      <c r="A30" s="36"/>
      <c r="B30" s="58"/>
      <c r="C30" s="59"/>
      <c r="D30" s="44"/>
      <c r="E30" s="56"/>
      <c r="F30" s="46"/>
      <c r="G30" s="90" t="s">
        <v>32</v>
      </c>
      <c r="H30" s="141"/>
      <c r="I30" s="1"/>
      <c r="J30" s="19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ht="18" customHeight="1">
      <c r="A31" s="36"/>
      <c r="B31" s="58"/>
      <c r="C31" s="59"/>
      <c r="D31" s="44"/>
      <c r="E31" s="51"/>
      <c r="F31" s="52"/>
      <c r="G31" s="91"/>
      <c r="H31" s="141"/>
      <c r="I31" s="1"/>
      <c r="J31" s="19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ht="18" customHeight="1">
      <c r="A32" s="70">
        <v>11</v>
      </c>
      <c r="B32" s="54">
        <f>B29+1</f>
        <v>43277</v>
      </c>
      <c r="C32" s="55" t="str">
        <f>CHOOSE(WEEKDAY(B32),"日","月","火","水","木","金","土")</f>
        <v>火</v>
      </c>
      <c r="D32" s="39"/>
      <c r="E32" s="45" t="s">
        <v>27</v>
      </c>
      <c r="F32" s="46" t="s">
        <v>2</v>
      </c>
      <c r="G32" s="86" t="s">
        <v>24</v>
      </c>
      <c r="H32" s="142" t="s">
        <v>11</v>
      </c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ht="18" customHeight="1">
      <c r="A33" s="71"/>
      <c r="B33" s="58"/>
      <c r="C33" s="59"/>
      <c r="D33" s="75"/>
      <c r="E33" s="45" t="s">
        <v>11</v>
      </c>
      <c r="F33" s="46" t="s">
        <v>3</v>
      </c>
      <c r="G33" s="86"/>
      <c r="H33" s="143"/>
      <c r="I33" s="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ht="18" customHeight="1">
      <c r="A34" s="72"/>
      <c r="B34" s="61"/>
      <c r="C34" s="62"/>
      <c r="D34" s="50"/>
      <c r="E34" s="51"/>
      <c r="F34" s="52"/>
      <c r="G34" s="117" t="s">
        <v>20</v>
      </c>
      <c r="H34" s="144"/>
      <c r="I34" s="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ht="18" customHeight="1">
      <c r="A35" s="53">
        <v>12</v>
      </c>
      <c r="B35" s="73">
        <f>B32+1</f>
        <v>43278</v>
      </c>
      <c r="C35" s="55" t="str">
        <f>CHOOSE(WEEKDAY(B35),"日","月","火","水","木","金","土")</f>
        <v>水</v>
      </c>
      <c r="D35" s="64" t="s">
        <v>16</v>
      </c>
      <c r="E35" s="113" t="s">
        <v>11</v>
      </c>
      <c r="F35" s="114" t="s">
        <v>2</v>
      </c>
      <c r="G35" s="115" t="s">
        <v>14</v>
      </c>
      <c r="H35" s="151"/>
      <c r="I35" s="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 ht="18" customHeight="1">
      <c r="A36" s="47"/>
      <c r="B36" s="76"/>
      <c r="C36" s="62"/>
      <c r="D36" s="60" t="s">
        <v>18</v>
      </c>
      <c r="E36" s="79" t="s">
        <v>6</v>
      </c>
      <c r="F36" s="80" t="s">
        <v>3</v>
      </c>
      <c r="G36" s="93"/>
      <c r="H36" s="152"/>
      <c r="I36" s="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 ht="14.25">
      <c r="B37" s="145" t="s">
        <v>30</v>
      </c>
      <c r="C37" s="145"/>
      <c r="D37" s="145"/>
      <c r="E37" s="146"/>
      <c r="F37" s="145"/>
      <c r="G37" s="14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47"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47"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47"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47"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47"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47"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47"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47"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47"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47"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47"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9:26"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9:26"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9:26"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9:26"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9:26"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9:26"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9:26"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9:26"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9:26"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9:26"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9:26"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9:26"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9:26"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9:26"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9:26"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9:26"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9:26"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9:26"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9:26"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9:26"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9:26"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9:26"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9:26"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9:26"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9:26"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9:26"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9:26"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9:26"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9:26"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9:26"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9:26"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9:26"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9:26"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9:26"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9:26"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9:26"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9:26"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9:26"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9:26"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9:26"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9:26"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9:26"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9:26"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9:26"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9:26"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9:26"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9:26"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9:26"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9:26"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9:26"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9:26"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9:26"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9:26"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9:26"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9:26"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9:26"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9:26"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9:26"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9:26"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9:26"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9:26"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9:26"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9:26"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9:26"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9:26"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9:26"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9:26"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9:26"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9:26"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9:26"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9:26"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9:26"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9:26"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9:26"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9:26"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9:26"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9:26"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9:26"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9:26"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9:26"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9:26"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9:26"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9:26"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9:26"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9:26"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9:26"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9:26"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9:26"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9:26"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9:26"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9:26"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9:26"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9:26"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9:26"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9:26"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9:26"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9:26"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9:26"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9:26"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9:26"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9:26"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9:26"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9:26"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9:26"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9:26"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9:26"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9:26"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9:26"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9:26"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9:26"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9:26"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9:26"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9:26"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9:26"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9:26"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9:26"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9:26"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9:26"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9:26"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9:26"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9:26"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9:26"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9:26"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9:26"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9:26"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9:26"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9:26"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9:26"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9:26"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9:26"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9:26"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9:26"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9:26"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9:26"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9:26"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9:26"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9:26"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9:26"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9:26"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9:26"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9:26"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9:26"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9:26"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9:26"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9:26"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9:26"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9:26"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9:26"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9:26"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9:26"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9:26"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9:26"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9:26"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9:26"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9:26"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9:26"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9:26"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9:26"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9:26"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9:26"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9:26"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9:26"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9:26"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9:26"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9:26"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9:26"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9:26"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9:26"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9:26"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9:26"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9:26"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9:26"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9:26"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9:26"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9:26"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9:26"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9:26"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9:26"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9:26"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9:26"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9:26"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9:26"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9:26"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9:26"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9:26"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9:26"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9:26"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9:26"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9:26"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9:26"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9:26"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9:26"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9:26"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9:26"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9:26"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9:26"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9:26"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9:26"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9:26"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9:26"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9:26"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9:26"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9:26"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9:26"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9:26"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9:26"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9:26"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9:26"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9:26"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9:26"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9:26"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9:26"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9:26"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9:26"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9:26"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9:26"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9:26"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9:26"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9:26"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9:26"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9:26"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9:26"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9:26"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9:26"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9:26"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9:26"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9:26"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9:26"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9:26"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9:26"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9:26"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9:26"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9:26"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9:26"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9:26"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9:26"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9:26"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9:26"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9:26"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9:26"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9:26"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9:26"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9:26"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9:26"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9:26"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9:26"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9:26"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9:26"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9:26"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9:26"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9:26"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9:26"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9:26"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9:26"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9:26"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9:26"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9:26"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</sheetData>
  <mergeCells count="14">
    <mergeCell ref="H14:H16"/>
    <mergeCell ref="H35:H36"/>
    <mergeCell ref="H17:H19"/>
    <mergeCell ref="H20:H22"/>
    <mergeCell ref="H23:H25"/>
    <mergeCell ref="H26:H28"/>
    <mergeCell ref="H29:H31"/>
    <mergeCell ref="H32:H34"/>
    <mergeCell ref="B37:G37"/>
    <mergeCell ref="A1:H1"/>
    <mergeCell ref="F3:G3"/>
    <mergeCell ref="H5:H7"/>
    <mergeCell ref="H8:H10"/>
    <mergeCell ref="H11:H13"/>
  </mergeCells>
  <phoneticPr fontId="1"/>
  <printOptions horizontalCentered="1"/>
  <pageMargins left="0.51181102362204722" right="0.19685039370078741" top="0.51181102362204722" bottom="0.51181102362204722" header="0.31496062992125984" footer="0.35433070866141736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12"/>
  <sheetViews>
    <sheetView tabSelected="1" view="pageBreakPreview" zoomScale="60" zoomScaleNormal="85" workbookViewId="0">
      <selection activeCell="G17" sqref="G17"/>
    </sheetView>
  </sheetViews>
  <sheetFormatPr defaultRowHeight="13.5"/>
  <cols>
    <col min="1" max="1" width="5.25" style="18" customWidth="1"/>
    <col min="2" max="2" width="10.25" style="3" customWidth="1"/>
    <col min="3" max="3" width="4.75" style="15" customWidth="1"/>
    <col min="4" max="4" width="10.375" style="3" customWidth="1"/>
    <col min="5" max="5" width="13.625" style="3" customWidth="1"/>
    <col min="6" max="6" width="3.5" style="3" customWidth="1"/>
    <col min="7" max="7" width="31.375" style="3" customWidth="1"/>
    <col min="8" max="8" width="9.5" style="13" customWidth="1"/>
    <col min="9" max="9" width="13.625" style="3" customWidth="1"/>
    <col min="10" max="10" width="3.5" style="3" customWidth="1"/>
    <col min="11" max="11" width="32.875" style="3" customWidth="1"/>
    <col min="12" max="12" width="9.875" style="13" customWidth="1"/>
    <col min="13" max="16384" width="9" style="3"/>
  </cols>
  <sheetData>
    <row r="1" spans="1:51" ht="60.75" customHeight="1">
      <c r="A1" s="179" t="s">
        <v>62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18" customHeight="1">
      <c r="A2" s="181"/>
      <c r="B2" s="183" t="s">
        <v>10</v>
      </c>
      <c r="C2" s="185" t="s">
        <v>5</v>
      </c>
      <c r="D2" s="167" t="s">
        <v>4</v>
      </c>
      <c r="E2" s="173" t="s">
        <v>0</v>
      </c>
      <c r="F2" s="174"/>
      <c r="G2" s="174"/>
      <c r="H2" s="174"/>
      <c r="I2" s="174"/>
      <c r="J2" s="174"/>
      <c r="K2" s="174"/>
      <c r="L2" s="175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8" customHeight="1">
      <c r="A3" s="182"/>
      <c r="B3" s="184"/>
      <c r="C3" s="186"/>
      <c r="D3" s="168"/>
      <c r="E3" s="123" t="s">
        <v>1</v>
      </c>
      <c r="F3" s="173"/>
      <c r="G3" s="174"/>
      <c r="H3" s="174"/>
      <c r="I3" s="174"/>
      <c r="J3" s="174"/>
      <c r="K3" s="174"/>
      <c r="L3" s="124" t="s">
        <v>8</v>
      </c>
      <c r="M3" s="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ht="18" customHeight="1">
      <c r="A4" s="47">
        <v>1</v>
      </c>
      <c r="B4" s="122">
        <v>43295</v>
      </c>
      <c r="C4" s="59" t="str">
        <f>CHOOSE(WEEKDAY(B4),"日","月","火","水","木","金","土")</f>
        <v>土</v>
      </c>
      <c r="D4" s="65" t="s">
        <v>19</v>
      </c>
      <c r="E4" s="79" t="s">
        <v>6</v>
      </c>
      <c r="F4" s="80" t="s">
        <v>2</v>
      </c>
      <c r="G4" s="169" t="s">
        <v>13</v>
      </c>
      <c r="H4" s="169"/>
      <c r="I4" s="169"/>
      <c r="J4" s="169"/>
      <c r="K4" s="170"/>
      <c r="L4" s="63" t="s">
        <v>9</v>
      </c>
      <c r="M4" s="1"/>
      <c r="N4" s="4"/>
      <c r="O4" s="5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ht="18" customHeight="1">
      <c r="A5" s="53">
        <v>2</v>
      </c>
      <c r="B5" s="37">
        <f>B4+1</f>
        <v>43296</v>
      </c>
      <c r="C5" s="136" t="str">
        <f>CHOOSE(WEEKDAY(B5),"日","月","火","水","木","金","土")</f>
        <v>日</v>
      </c>
      <c r="D5" s="39" t="s">
        <v>33</v>
      </c>
      <c r="E5" s="40" t="s">
        <v>11</v>
      </c>
      <c r="F5" s="41" t="s">
        <v>3</v>
      </c>
      <c r="G5" s="171" t="s">
        <v>43</v>
      </c>
      <c r="H5" s="171"/>
      <c r="I5" s="171"/>
      <c r="J5" s="171"/>
      <c r="K5" s="172"/>
      <c r="L5" s="180" t="s">
        <v>23</v>
      </c>
      <c r="M5" s="6"/>
      <c r="N5" s="4"/>
      <c r="O5" s="5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ht="18" customHeight="1">
      <c r="A6" s="36"/>
      <c r="B6" s="42"/>
      <c r="C6" s="137"/>
      <c r="D6" s="44"/>
      <c r="E6" s="45" t="s">
        <v>11</v>
      </c>
      <c r="F6" s="46" t="s">
        <v>2</v>
      </c>
      <c r="G6" s="119"/>
      <c r="H6" s="159"/>
      <c r="I6" s="159"/>
      <c r="J6" s="159"/>
      <c r="K6" s="120"/>
      <c r="L6" s="180"/>
      <c r="M6" s="6"/>
      <c r="N6" s="4"/>
      <c r="O6" s="5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ht="18" customHeight="1">
      <c r="A7" s="72"/>
      <c r="B7" s="48"/>
      <c r="C7" s="135"/>
      <c r="D7" s="50"/>
      <c r="E7" s="51" t="s">
        <v>34</v>
      </c>
      <c r="F7" s="52" t="s">
        <v>3</v>
      </c>
      <c r="G7" s="121"/>
      <c r="H7" s="160"/>
      <c r="I7" s="160"/>
      <c r="J7" s="160"/>
      <c r="K7" s="161"/>
      <c r="L7" s="180"/>
      <c r="M7" s="6"/>
      <c r="N7" s="4"/>
      <c r="O7" s="5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ht="18" customHeight="1">
      <c r="A8" s="129"/>
      <c r="B8" s="131"/>
      <c r="C8" s="133"/>
      <c r="D8" s="138"/>
      <c r="E8" s="176" t="s">
        <v>58</v>
      </c>
      <c r="F8" s="176"/>
      <c r="G8" s="176"/>
      <c r="H8" s="176"/>
      <c r="I8" s="177" t="s">
        <v>57</v>
      </c>
      <c r="J8" s="177"/>
      <c r="K8" s="177"/>
      <c r="L8" s="178"/>
      <c r="M8" s="6"/>
      <c r="N8" s="4"/>
      <c r="O8" s="5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ht="18" customHeight="1">
      <c r="A9" s="130"/>
      <c r="B9" s="132"/>
      <c r="C9" s="134"/>
      <c r="D9" s="139"/>
      <c r="E9" s="125" t="s">
        <v>1</v>
      </c>
      <c r="F9" s="126"/>
      <c r="G9" s="128"/>
      <c r="H9" s="125" t="s">
        <v>8</v>
      </c>
      <c r="I9" s="125" t="s">
        <v>1</v>
      </c>
      <c r="J9" s="127"/>
      <c r="K9" s="127"/>
      <c r="L9" s="125" t="s">
        <v>8</v>
      </c>
      <c r="M9" s="6"/>
      <c r="N9" s="4"/>
      <c r="O9" s="5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ht="18" customHeight="1">
      <c r="A10" s="36">
        <v>3</v>
      </c>
      <c r="B10" s="42">
        <f>B5+1</f>
        <v>43297</v>
      </c>
      <c r="C10" s="43" t="str">
        <f>CHOOSE(WEEKDAY(B10),"日","月","火","水","木","金","土")</f>
        <v>月</v>
      </c>
      <c r="D10" s="44"/>
      <c r="E10" s="45" t="s">
        <v>23</v>
      </c>
      <c r="F10" s="46" t="s">
        <v>2</v>
      </c>
      <c r="G10" s="88" t="s">
        <v>7</v>
      </c>
      <c r="H10" s="162" t="s">
        <v>39</v>
      </c>
      <c r="I10" s="45" t="s">
        <v>23</v>
      </c>
      <c r="J10" s="46" t="s">
        <v>2</v>
      </c>
      <c r="K10" s="88" t="s">
        <v>7</v>
      </c>
      <c r="L10" s="140" t="s">
        <v>56</v>
      </c>
      <c r="M10" s="6"/>
      <c r="N10" s="4"/>
      <c r="O10" s="5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ht="18" customHeight="1">
      <c r="A11" s="36"/>
      <c r="B11" s="42"/>
      <c r="C11" s="43"/>
      <c r="D11" s="44"/>
      <c r="E11" s="45"/>
      <c r="F11" s="46"/>
      <c r="G11" s="109" t="s">
        <v>35</v>
      </c>
      <c r="H11" s="141"/>
      <c r="I11" s="45"/>
      <c r="J11" s="46"/>
      <c r="K11" s="109" t="s">
        <v>35</v>
      </c>
      <c r="L11" s="141"/>
      <c r="M11" s="6"/>
      <c r="N11" s="4"/>
      <c r="O11" s="5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ht="18" customHeight="1">
      <c r="A12" s="36"/>
      <c r="B12" s="42"/>
      <c r="C12" s="43"/>
      <c r="D12" s="44"/>
      <c r="E12" s="45" t="s">
        <v>37</v>
      </c>
      <c r="F12" s="46" t="s">
        <v>3</v>
      </c>
      <c r="G12" s="109"/>
      <c r="H12" s="141"/>
      <c r="I12" s="45" t="s">
        <v>40</v>
      </c>
      <c r="J12" s="46" t="s">
        <v>3</v>
      </c>
      <c r="K12" s="109"/>
      <c r="L12" s="141"/>
      <c r="M12" s="6"/>
      <c r="N12" s="4"/>
      <c r="O12" s="5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ht="18" customHeight="1">
      <c r="A13" s="36"/>
      <c r="B13" s="42"/>
      <c r="C13" s="43"/>
      <c r="D13" s="44"/>
      <c r="E13" s="45" t="s">
        <v>37</v>
      </c>
      <c r="F13" s="46" t="s">
        <v>2</v>
      </c>
      <c r="G13" s="88" t="s">
        <v>38</v>
      </c>
      <c r="H13" s="141"/>
      <c r="I13" s="45"/>
      <c r="J13" s="46"/>
      <c r="K13" s="88" t="s">
        <v>42</v>
      </c>
      <c r="L13" s="141"/>
      <c r="M13" s="6"/>
      <c r="N13" s="4"/>
      <c r="O13" s="5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ht="18" customHeight="1">
      <c r="A14" s="36"/>
      <c r="B14" s="42"/>
      <c r="C14" s="43"/>
      <c r="D14" s="50"/>
      <c r="E14" s="51" t="s">
        <v>36</v>
      </c>
      <c r="F14" s="52" t="s">
        <v>3</v>
      </c>
      <c r="G14" s="110"/>
      <c r="H14" s="141"/>
      <c r="I14" s="51"/>
      <c r="J14" s="52"/>
      <c r="K14" s="110"/>
      <c r="L14" s="141"/>
      <c r="M14" s="6"/>
      <c r="N14" s="4"/>
      <c r="O14" s="5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ht="18" customHeight="1">
      <c r="A15" s="53">
        <v>4</v>
      </c>
      <c r="B15" s="54">
        <f>B10+1</f>
        <v>43298</v>
      </c>
      <c r="C15" s="55" t="str">
        <f>CHOOSE(WEEKDAY(B15),"日","月","火","水","木","金","土")</f>
        <v>火</v>
      </c>
      <c r="D15" s="44"/>
      <c r="E15" s="111"/>
      <c r="F15" s="46"/>
      <c r="G15" s="88"/>
      <c r="H15" s="140" t="s">
        <v>39</v>
      </c>
      <c r="I15" s="111"/>
      <c r="J15" s="46"/>
      <c r="K15" s="88"/>
      <c r="L15" s="140" t="s">
        <v>56</v>
      </c>
      <c r="M15" s="1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ht="18" customHeight="1">
      <c r="A16" s="36"/>
      <c r="B16" s="58"/>
      <c r="C16" s="59"/>
      <c r="D16" s="44"/>
      <c r="E16" s="45"/>
      <c r="F16" s="46"/>
      <c r="G16" s="90" t="s">
        <v>41</v>
      </c>
      <c r="H16" s="141"/>
      <c r="I16" s="45"/>
      <c r="J16" s="46"/>
      <c r="K16" s="90" t="s">
        <v>42</v>
      </c>
      <c r="L16" s="141"/>
      <c r="M16" s="1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ht="18" customHeight="1">
      <c r="A17" s="36"/>
      <c r="B17" s="58"/>
      <c r="C17" s="59"/>
      <c r="D17" s="50"/>
      <c r="E17" s="51"/>
      <c r="F17" s="52"/>
      <c r="G17" s="112"/>
      <c r="H17" s="141"/>
      <c r="I17" s="51"/>
      <c r="J17" s="52"/>
      <c r="K17" s="112"/>
      <c r="L17" s="141"/>
      <c r="M17" s="1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</row>
    <row r="18" spans="1:51" ht="18" customHeight="1">
      <c r="A18" s="53">
        <v>5</v>
      </c>
      <c r="B18" s="54">
        <f>B15+1</f>
        <v>43299</v>
      </c>
      <c r="C18" s="55" t="str">
        <f>CHOOSE(WEEKDAY(B18),"日","月","火","水","木","金","土")</f>
        <v>水</v>
      </c>
      <c r="D18" s="65"/>
      <c r="E18" s="45"/>
      <c r="F18" s="46"/>
      <c r="G18" s="88"/>
      <c r="H18" s="140" t="s">
        <v>39</v>
      </c>
      <c r="I18" s="45"/>
      <c r="J18" s="46"/>
      <c r="K18" s="88"/>
      <c r="L18" s="140" t="s">
        <v>56</v>
      </c>
      <c r="M18" s="1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</row>
    <row r="19" spans="1:51" ht="18" customHeight="1">
      <c r="A19" s="36"/>
      <c r="B19" s="58"/>
      <c r="C19" s="59"/>
      <c r="D19" s="65"/>
      <c r="E19" s="45"/>
      <c r="F19" s="46"/>
      <c r="G19" s="90" t="s">
        <v>41</v>
      </c>
      <c r="H19" s="141"/>
      <c r="I19" s="45"/>
      <c r="J19" s="46"/>
      <c r="K19" s="90" t="s">
        <v>42</v>
      </c>
      <c r="L19" s="141"/>
      <c r="M19" s="1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</row>
    <row r="20" spans="1:51" ht="18" customHeight="1">
      <c r="A20" s="47"/>
      <c r="B20" s="61"/>
      <c r="C20" s="62"/>
      <c r="D20" s="60"/>
      <c r="E20" s="51"/>
      <c r="F20" s="52"/>
      <c r="G20" s="91"/>
      <c r="H20" s="141"/>
      <c r="I20" s="51"/>
      <c r="J20" s="52"/>
      <c r="K20" s="112"/>
      <c r="L20" s="141"/>
      <c r="M20" s="1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</row>
    <row r="21" spans="1:51" s="22" customFormat="1" ht="18" customHeight="1">
      <c r="A21" s="36">
        <v>6</v>
      </c>
      <c r="B21" s="58">
        <f>B18+1</f>
        <v>43300</v>
      </c>
      <c r="C21" s="59" t="str">
        <f>CHOOSE(WEEKDAY(B21),"日","月","火","水","木","金","土")</f>
        <v>木</v>
      </c>
      <c r="D21" s="39"/>
      <c r="E21" s="56"/>
      <c r="F21" s="57"/>
      <c r="G21" s="88"/>
      <c r="H21" s="140" t="s">
        <v>39</v>
      </c>
      <c r="I21" s="56"/>
      <c r="J21" s="57"/>
      <c r="K21" s="88"/>
      <c r="L21" s="140" t="s">
        <v>56</v>
      </c>
      <c r="M21" s="20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</row>
    <row r="22" spans="1:51" s="22" customFormat="1" ht="18" customHeight="1">
      <c r="A22" s="36"/>
      <c r="B22" s="58"/>
      <c r="C22" s="59"/>
      <c r="D22" s="44"/>
      <c r="E22" s="56"/>
      <c r="F22" s="57"/>
      <c r="G22" s="90" t="s">
        <v>41</v>
      </c>
      <c r="H22" s="141"/>
      <c r="I22" s="56"/>
      <c r="J22" s="57"/>
      <c r="K22" s="90" t="s">
        <v>42</v>
      </c>
      <c r="L22" s="141"/>
      <c r="M22" s="20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</row>
    <row r="23" spans="1:51" s="22" customFormat="1" ht="18" customHeight="1">
      <c r="A23" s="36"/>
      <c r="B23" s="58"/>
      <c r="C23" s="59"/>
      <c r="D23" s="44"/>
      <c r="E23" s="51"/>
      <c r="F23" s="52"/>
      <c r="G23" s="112"/>
      <c r="H23" s="141"/>
      <c r="I23" s="51"/>
      <c r="J23" s="52"/>
      <c r="K23" s="112"/>
      <c r="L23" s="141"/>
      <c r="M23" s="20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</row>
    <row r="24" spans="1:51" ht="18" customHeight="1">
      <c r="A24" s="53">
        <v>7</v>
      </c>
      <c r="B24" s="54">
        <f>B21+1</f>
        <v>43301</v>
      </c>
      <c r="C24" s="55" t="str">
        <f>CHOOSE(WEEKDAY(B24),"日","月","火","水","木","金","土")</f>
        <v>金</v>
      </c>
      <c r="D24" s="64"/>
      <c r="E24" s="56"/>
      <c r="F24" s="46"/>
      <c r="G24" s="88"/>
      <c r="H24" s="140" t="s">
        <v>39</v>
      </c>
      <c r="I24" s="56"/>
      <c r="J24" s="46"/>
      <c r="K24" s="88"/>
      <c r="L24" s="140" t="s">
        <v>56</v>
      </c>
      <c r="M24" s="1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</row>
    <row r="25" spans="1:51" ht="18" customHeight="1">
      <c r="A25" s="36"/>
      <c r="B25" s="58"/>
      <c r="C25" s="59"/>
      <c r="D25" s="65"/>
      <c r="E25" s="56"/>
      <c r="F25" s="46"/>
      <c r="G25" s="90" t="s">
        <v>41</v>
      </c>
      <c r="H25" s="141"/>
      <c r="I25" s="56"/>
      <c r="J25" s="46"/>
      <c r="K25" s="90" t="s">
        <v>42</v>
      </c>
      <c r="L25" s="141"/>
      <c r="M25" s="1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</row>
    <row r="26" spans="1:51" ht="18" customHeight="1">
      <c r="A26" s="47"/>
      <c r="B26" s="61"/>
      <c r="C26" s="62"/>
      <c r="D26" s="60"/>
      <c r="E26" s="51"/>
      <c r="F26" s="52"/>
      <c r="G26" s="112"/>
      <c r="H26" s="141"/>
      <c r="I26" s="51"/>
      <c r="J26" s="52"/>
      <c r="K26" s="112"/>
      <c r="L26" s="141"/>
      <c r="M26" s="1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</row>
    <row r="27" spans="1:51" ht="18" customHeight="1">
      <c r="A27" s="53">
        <v>8</v>
      </c>
      <c r="B27" s="54">
        <f>B24+1</f>
        <v>43302</v>
      </c>
      <c r="C27" s="55" t="str">
        <f>CHOOSE(WEEKDAY(B27),"日","月","火","水","木","金","土")</f>
        <v>土</v>
      </c>
      <c r="D27" s="64"/>
      <c r="E27" s="56" t="s">
        <v>36</v>
      </c>
      <c r="F27" s="46" t="s">
        <v>2</v>
      </c>
      <c r="G27" s="88" t="s">
        <v>15</v>
      </c>
      <c r="H27" s="140" t="s">
        <v>54</v>
      </c>
      <c r="I27" s="56"/>
      <c r="J27" s="46"/>
      <c r="K27" s="88"/>
      <c r="L27" s="140" t="s">
        <v>56</v>
      </c>
      <c r="M27" s="1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ht="18" customHeight="1">
      <c r="A28" s="36"/>
      <c r="B28" s="58"/>
      <c r="C28" s="59"/>
      <c r="D28" s="65"/>
      <c r="E28" s="56" t="s">
        <v>44</v>
      </c>
      <c r="F28" s="46" t="s">
        <v>3</v>
      </c>
      <c r="G28" s="90"/>
      <c r="H28" s="141"/>
      <c r="I28" s="56"/>
      <c r="J28" s="46"/>
      <c r="K28" s="90" t="s">
        <v>42</v>
      </c>
      <c r="L28" s="141"/>
      <c r="M28" s="1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</row>
    <row r="29" spans="1:51" ht="18" customHeight="1">
      <c r="A29" s="36"/>
      <c r="B29" s="58"/>
      <c r="C29" s="59"/>
      <c r="D29" s="60"/>
      <c r="E29" s="51"/>
      <c r="F29" s="52"/>
      <c r="G29" s="112" t="s">
        <v>55</v>
      </c>
      <c r="H29" s="141"/>
      <c r="I29" s="51"/>
      <c r="J29" s="52"/>
      <c r="K29" s="112"/>
      <c r="L29" s="141"/>
      <c r="M29" s="1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</row>
    <row r="30" spans="1:51" ht="18" customHeight="1">
      <c r="A30" s="66">
        <v>9</v>
      </c>
      <c r="B30" s="54">
        <f>B27+1</f>
        <v>43303</v>
      </c>
      <c r="C30" s="67" t="str">
        <f>CHOOSE(WEEKDAY(B30),"日","月","火","水","木","金","土")</f>
        <v>日</v>
      </c>
      <c r="D30" s="39"/>
      <c r="E30" s="56"/>
      <c r="F30" s="46"/>
      <c r="G30" s="88"/>
      <c r="H30" s="140" t="s">
        <v>54</v>
      </c>
      <c r="I30" s="56"/>
      <c r="J30" s="46"/>
      <c r="K30" s="88"/>
      <c r="L30" s="140" t="s">
        <v>56</v>
      </c>
      <c r="M30" s="1"/>
      <c r="N30" s="19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</row>
    <row r="31" spans="1:51" ht="18" customHeight="1">
      <c r="A31" s="68"/>
      <c r="B31" s="58"/>
      <c r="C31" s="69"/>
      <c r="D31" s="44"/>
      <c r="E31" s="56"/>
      <c r="F31" s="46"/>
      <c r="G31" s="90" t="s">
        <v>55</v>
      </c>
      <c r="H31" s="141"/>
      <c r="I31" s="56"/>
      <c r="J31" s="46"/>
      <c r="K31" s="90" t="s">
        <v>42</v>
      </c>
      <c r="L31" s="141"/>
      <c r="M31" s="1"/>
      <c r="N31" s="19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</row>
    <row r="32" spans="1:51" ht="18" customHeight="1">
      <c r="A32" s="47"/>
      <c r="B32" s="61"/>
      <c r="C32" s="62"/>
      <c r="D32" s="50"/>
      <c r="E32" s="51"/>
      <c r="F32" s="52"/>
      <c r="G32" s="112"/>
      <c r="H32" s="141"/>
      <c r="I32" s="51"/>
      <c r="J32" s="52"/>
      <c r="K32" s="112"/>
      <c r="L32" s="141"/>
      <c r="M32" s="1"/>
      <c r="N32" s="19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</row>
    <row r="33" spans="1:51" ht="18" customHeight="1">
      <c r="A33" s="36">
        <v>10</v>
      </c>
      <c r="B33" s="58">
        <f>B30+1</f>
        <v>43304</v>
      </c>
      <c r="C33" s="59" t="str">
        <f>CHOOSE(WEEKDAY(B33),"日","月","火","水","木","金","土")</f>
        <v>月</v>
      </c>
      <c r="D33" s="39"/>
      <c r="E33" s="56"/>
      <c r="F33" s="46"/>
      <c r="G33" s="88"/>
      <c r="H33" s="140" t="s">
        <v>54</v>
      </c>
      <c r="I33" s="56"/>
      <c r="J33" s="46"/>
      <c r="K33" s="88"/>
      <c r="L33" s="140" t="s">
        <v>56</v>
      </c>
      <c r="M33" s="1"/>
      <c r="N33" s="19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</row>
    <row r="34" spans="1:51" ht="18" customHeight="1">
      <c r="A34" s="36"/>
      <c r="B34" s="58"/>
      <c r="C34" s="59"/>
      <c r="D34" s="44"/>
      <c r="E34" s="56"/>
      <c r="F34" s="46"/>
      <c r="G34" s="90" t="s">
        <v>55</v>
      </c>
      <c r="H34" s="141"/>
      <c r="I34" s="56"/>
      <c r="J34" s="46"/>
      <c r="K34" s="90" t="s">
        <v>42</v>
      </c>
      <c r="L34" s="141"/>
      <c r="M34" s="1"/>
      <c r="N34" s="19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</row>
    <row r="35" spans="1:51" ht="18" customHeight="1">
      <c r="A35" s="36"/>
      <c r="B35" s="58"/>
      <c r="C35" s="59"/>
      <c r="D35" s="44"/>
      <c r="E35" s="51"/>
      <c r="F35" s="52"/>
      <c r="G35" s="112"/>
      <c r="H35" s="141"/>
      <c r="I35" s="51"/>
      <c r="J35" s="52"/>
      <c r="K35" s="112"/>
      <c r="L35" s="141"/>
      <c r="M35" s="1"/>
      <c r="N35" s="19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</row>
    <row r="36" spans="1:51" ht="18" customHeight="1">
      <c r="A36" s="70">
        <v>11</v>
      </c>
      <c r="B36" s="54">
        <f>B33+1</f>
        <v>43305</v>
      </c>
      <c r="C36" s="55" t="str">
        <f>CHOOSE(WEEKDAY(B36),"日","月","火","水","木","金","土")</f>
        <v>火</v>
      </c>
      <c r="D36" s="39"/>
      <c r="E36" s="56" t="s">
        <v>23</v>
      </c>
      <c r="F36" s="46" t="s">
        <v>2</v>
      </c>
      <c r="G36" s="155" t="s">
        <v>43</v>
      </c>
      <c r="H36" s="155"/>
      <c r="I36" s="155"/>
      <c r="J36" s="155"/>
      <c r="K36" s="156"/>
      <c r="L36" s="142" t="s">
        <v>11</v>
      </c>
      <c r="M36" s="1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</row>
    <row r="37" spans="1:51" ht="18" customHeight="1">
      <c r="A37" s="71"/>
      <c r="B37" s="58"/>
      <c r="C37" s="59"/>
      <c r="D37" s="75"/>
      <c r="E37" s="56" t="s">
        <v>11</v>
      </c>
      <c r="F37" s="46" t="s">
        <v>3</v>
      </c>
      <c r="G37" s="163"/>
      <c r="H37" s="163"/>
      <c r="I37" s="163"/>
      <c r="J37" s="163"/>
      <c r="K37" s="164"/>
      <c r="L37" s="143"/>
      <c r="M37" s="1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</row>
    <row r="38" spans="1:51" ht="18" customHeight="1">
      <c r="A38" s="71"/>
      <c r="B38" s="58"/>
      <c r="C38" s="59"/>
      <c r="D38" s="75"/>
      <c r="E38" s="56"/>
      <c r="F38" s="46"/>
      <c r="G38" s="165" t="s">
        <v>20</v>
      </c>
      <c r="H38" s="165"/>
      <c r="I38" s="165"/>
      <c r="J38" s="165"/>
      <c r="K38" s="166"/>
      <c r="L38" s="143"/>
      <c r="M38" s="1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</row>
    <row r="39" spans="1:51" ht="18" customHeight="1">
      <c r="A39" s="72"/>
      <c r="B39" s="61"/>
      <c r="C39" s="62"/>
      <c r="D39" s="50"/>
      <c r="E39" s="51"/>
      <c r="F39" s="52"/>
      <c r="G39" s="153" t="s">
        <v>17</v>
      </c>
      <c r="H39" s="153"/>
      <c r="I39" s="153"/>
      <c r="J39" s="153"/>
      <c r="K39" s="154"/>
      <c r="L39" s="144"/>
      <c r="M39" s="1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</row>
    <row r="40" spans="1:51" ht="18" customHeight="1">
      <c r="A40" s="53">
        <v>12</v>
      </c>
      <c r="B40" s="73">
        <f>B36+1</f>
        <v>43306</v>
      </c>
      <c r="C40" s="55" t="str">
        <f>CHOOSE(WEEKDAY(B40),"日","月","火","水","木","金","土")</f>
        <v>水</v>
      </c>
      <c r="D40" s="64" t="s">
        <v>16</v>
      </c>
      <c r="E40" s="113" t="s">
        <v>11</v>
      </c>
      <c r="F40" s="114" t="s">
        <v>2</v>
      </c>
      <c r="G40" s="155" t="s">
        <v>14</v>
      </c>
      <c r="H40" s="155"/>
      <c r="I40" s="155"/>
      <c r="J40" s="155"/>
      <c r="K40" s="156"/>
      <c r="L40" s="151"/>
      <c r="M40" s="1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</row>
    <row r="41" spans="1:51" ht="18" customHeight="1">
      <c r="A41" s="47"/>
      <c r="B41" s="76"/>
      <c r="C41" s="62"/>
      <c r="D41" s="60" t="s">
        <v>18</v>
      </c>
      <c r="E41" s="79" t="s">
        <v>6</v>
      </c>
      <c r="F41" s="80" t="s">
        <v>3</v>
      </c>
      <c r="G41" s="157"/>
      <c r="H41" s="157"/>
      <c r="I41" s="157"/>
      <c r="J41" s="157"/>
      <c r="K41" s="158"/>
      <c r="L41" s="144"/>
      <c r="M41" s="1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</row>
    <row r="42" spans="1:51" ht="18" customHeight="1">
      <c r="A42" s="81"/>
      <c r="B42" s="145" t="s">
        <v>30</v>
      </c>
      <c r="C42" s="145"/>
      <c r="D42" s="145"/>
      <c r="E42" s="146"/>
      <c r="F42" s="145"/>
      <c r="G42" s="145"/>
      <c r="H42" s="82"/>
      <c r="I42" s="82"/>
      <c r="J42" s="118"/>
      <c r="K42" s="118"/>
      <c r="L42" s="82"/>
      <c r="M42" s="1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</row>
    <row r="43" spans="1:51" ht="20.100000000000001" customHeight="1">
      <c r="A43" s="94"/>
      <c r="B43" s="95"/>
      <c r="C43" s="7"/>
      <c r="D43" s="96"/>
      <c r="E43" s="97"/>
      <c r="F43" s="98"/>
      <c r="G43" s="8"/>
      <c r="H43" s="11"/>
      <c r="I43" s="97"/>
      <c r="J43" s="98"/>
      <c r="K43" s="8"/>
      <c r="L43" s="11"/>
      <c r="M43" s="1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</row>
    <row r="44" spans="1:51" ht="20.100000000000001" customHeight="1">
      <c r="A44" s="99"/>
      <c r="B44" s="100"/>
      <c r="C44" s="100"/>
      <c r="D44" s="96"/>
      <c r="E44" s="97"/>
      <c r="F44" s="98"/>
      <c r="G44" s="101"/>
      <c r="H44" s="98"/>
      <c r="I44" s="97"/>
      <c r="J44" s="98"/>
      <c r="K44" s="101"/>
      <c r="L44" s="98"/>
      <c r="M44" s="1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</row>
    <row r="45" spans="1:51" ht="20.100000000000001" customHeight="1">
      <c r="A45" s="99"/>
      <c r="B45" s="100"/>
      <c r="C45" s="100"/>
      <c r="D45" s="96"/>
      <c r="E45" s="97"/>
      <c r="F45" s="98"/>
      <c r="G45" s="101"/>
      <c r="H45" s="98"/>
      <c r="I45" s="97"/>
      <c r="J45" s="98"/>
      <c r="K45" s="101"/>
      <c r="L45" s="98"/>
      <c r="M45" s="1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</row>
    <row r="46" spans="1:51" ht="20.100000000000001" customHeight="1">
      <c r="A46" s="99"/>
      <c r="B46" s="100"/>
      <c r="C46" s="100"/>
      <c r="D46" s="96"/>
      <c r="E46" s="97"/>
      <c r="F46" s="98"/>
      <c r="G46" s="101"/>
      <c r="H46" s="98"/>
      <c r="I46" s="97"/>
      <c r="J46" s="98"/>
      <c r="K46" s="101"/>
      <c r="L46" s="98"/>
      <c r="M46" s="1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</row>
    <row r="47" spans="1:51" ht="20.100000000000001" customHeight="1">
      <c r="A47" s="99"/>
      <c r="B47" s="100"/>
      <c r="C47" s="100"/>
      <c r="D47" s="96"/>
      <c r="E47" s="97"/>
      <c r="F47" s="98"/>
      <c r="G47" s="101"/>
      <c r="H47" s="98"/>
      <c r="I47" s="97"/>
      <c r="J47" s="98"/>
      <c r="K47" s="101"/>
      <c r="L47" s="98"/>
      <c r="M47" s="1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</row>
    <row r="48" spans="1:51" ht="20.100000000000001" customHeight="1">
      <c r="A48" s="99"/>
      <c r="B48" s="100"/>
      <c r="C48" s="100"/>
      <c r="D48" s="96"/>
      <c r="E48" s="97"/>
      <c r="F48" s="98"/>
      <c r="G48" s="101"/>
      <c r="H48" s="98"/>
      <c r="I48" s="97"/>
      <c r="J48" s="98"/>
      <c r="K48" s="101"/>
      <c r="L48" s="98"/>
      <c r="M48" s="1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</row>
    <row r="49" spans="1:51" ht="20.100000000000001" customHeight="1">
      <c r="A49" s="99"/>
      <c r="B49" s="100"/>
      <c r="C49" s="100"/>
      <c r="D49" s="102"/>
      <c r="E49" s="103"/>
      <c r="F49" s="104"/>
      <c r="G49" s="101"/>
      <c r="H49" s="98"/>
      <c r="I49" s="103"/>
      <c r="J49" s="104"/>
      <c r="K49" s="101"/>
      <c r="L49" s="98"/>
      <c r="M49" s="1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</row>
    <row r="50" spans="1:51" ht="20.100000000000001" customHeight="1">
      <c r="A50" s="105"/>
      <c r="B50" s="101"/>
      <c r="C50" s="100"/>
      <c r="D50" s="96"/>
      <c r="E50" s="97"/>
      <c r="F50" s="98"/>
      <c r="G50" s="101"/>
      <c r="H50" s="98"/>
      <c r="I50" s="97"/>
      <c r="J50" s="98"/>
      <c r="K50" s="101"/>
      <c r="L50" s="98"/>
      <c r="M50" s="1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</row>
    <row r="51" spans="1:51" ht="20.100000000000001" customHeight="1">
      <c r="A51" s="105"/>
      <c r="B51" s="101"/>
      <c r="C51" s="100"/>
      <c r="D51" s="96"/>
      <c r="E51" s="97"/>
      <c r="F51" s="98"/>
      <c r="G51" s="101"/>
      <c r="H51" s="98"/>
      <c r="I51" s="97"/>
      <c r="J51" s="98"/>
      <c r="K51" s="101"/>
      <c r="L51" s="98"/>
      <c r="M51" s="1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</row>
    <row r="52" spans="1:51" ht="20.100000000000001" customHeight="1">
      <c r="A52" s="105"/>
      <c r="B52" s="101"/>
      <c r="C52" s="100"/>
      <c r="D52" s="96"/>
      <c r="E52" s="97"/>
      <c r="F52" s="98"/>
      <c r="G52" s="101"/>
      <c r="H52" s="98"/>
      <c r="I52" s="97"/>
      <c r="J52" s="98"/>
      <c r="K52" s="101"/>
      <c r="L52" s="98"/>
      <c r="M52" s="1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</row>
    <row r="53" spans="1:51" ht="20.100000000000001" customHeight="1">
      <c r="A53" s="105"/>
      <c r="B53" s="101"/>
      <c r="C53" s="100"/>
      <c r="D53" s="96"/>
      <c r="E53" s="97"/>
      <c r="F53" s="98"/>
      <c r="G53" s="101"/>
      <c r="H53" s="98"/>
      <c r="I53" s="97"/>
      <c r="J53" s="98"/>
      <c r="K53" s="101"/>
      <c r="L53" s="98"/>
      <c r="M53" s="1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</row>
    <row r="54" spans="1:51" ht="20.100000000000001" customHeight="1">
      <c r="A54" s="105"/>
      <c r="B54" s="101"/>
      <c r="C54" s="100"/>
      <c r="D54" s="96"/>
      <c r="E54" s="97"/>
      <c r="F54" s="98"/>
      <c r="G54" s="101"/>
      <c r="H54" s="98"/>
      <c r="I54" s="97"/>
      <c r="J54" s="98"/>
      <c r="K54" s="101"/>
      <c r="L54" s="98"/>
      <c r="M54" s="1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</row>
    <row r="55" spans="1:51" ht="20.100000000000001" customHeight="1">
      <c r="A55" s="105"/>
      <c r="B55" s="101"/>
      <c r="C55" s="100"/>
      <c r="D55" s="96"/>
      <c r="E55" s="106"/>
      <c r="F55" s="98"/>
      <c r="G55" s="101"/>
      <c r="H55" s="98"/>
      <c r="I55" s="106"/>
      <c r="J55" s="98"/>
      <c r="K55" s="101"/>
      <c r="L55" s="98"/>
      <c r="M55" s="1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</row>
    <row r="56" spans="1:51" ht="20.100000000000001" customHeight="1">
      <c r="A56" s="105"/>
      <c r="B56" s="101"/>
      <c r="C56" s="100"/>
      <c r="D56" s="96"/>
      <c r="E56" s="106"/>
      <c r="F56" s="98"/>
      <c r="G56" s="101"/>
      <c r="H56" s="98"/>
      <c r="I56" s="106"/>
      <c r="J56" s="98"/>
      <c r="K56" s="101"/>
      <c r="L56" s="98"/>
      <c r="M56" s="1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</row>
    <row r="57" spans="1:51" ht="20.100000000000001" customHeight="1">
      <c r="A57" s="105"/>
      <c r="B57" s="101"/>
      <c r="C57" s="100"/>
      <c r="D57" s="96"/>
      <c r="E57" s="106"/>
      <c r="F57" s="98"/>
      <c r="G57" s="101"/>
      <c r="H57" s="98"/>
      <c r="I57" s="106"/>
      <c r="J57" s="98"/>
      <c r="K57" s="101"/>
      <c r="L57" s="98"/>
      <c r="M57" s="1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</row>
    <row r="58" spans="1:51" ht="20.100000000000001" customHeight="1">
      <c r="A58" s="105"/>
      <c r="B58" s="101"/>
      <c r="C58" s="100"/>
      <c r="D58" s="101"/>
      <c r="E58" s="101"/>
      <c r="F58" s="101"/>
      <c r="G58" s="101"/>
      <c r="H58" s="98"/>
      <c r="I58" s="101"/>
      <c r="J58" s="101"/>
      <c r="K58" s="101"/>
      <c r="L58" s="98"/>
      <c r="M58" s="1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</row>
    <row r="59" spans="1:51" ht="20.100000000000001" customHeight="1">
      <c r="A59" s="105"/>
      <c r="B59" s="101"/>
      <c r="C59" s="100"/>
      <c r="D59" s="100"/>
      <c r="E59" s="100"/>
      <c r="F59" s="100"/>
      <c r="G59" s="101"/>
      <c r="H59" s="98"/>
      <c r="I59" s="100"/>
      <c r="J59" s="100"/>
      <c r="K59" s="101"/>
      <c r="L59" s="98"/>
      <c r="M59" s="1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</row>
    <row r="60" spans="1:51" ht="20.100000000000001" customHeight="1">
      <c r="A60" s="105"/>
      <c r="B60" s="101"/>
      <c r="C60" s="100"/>
      <c r="D60" s="100"/>
      <c r="E60" s="100"/>
      <c r="F60" s="100"/>
      <c r="G60" s="101"/>
      <c r="H60" s="98"/>
      <c r="I60" s="100"/>
      <c r="J60" s="100"/>
      <c r="K60" s="101"/>
      <c r="L60" s="98"/>
      <c r="M60" s="1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</row>
    <row r="61" spans="1:51" ht="20.100000000000001" customHeight="1">
      <c r="A61" s="105"/>
      <c r="B61" s="101"/>
      <c r="C61" s="100"/>
      <c r="D61" s="5"/>
      <c r="E61" s="5"/>
      <c r="F61" s="5"/>
      <c r="G61" s="101"/>
      <c r="H61" s="98"/>
      <c r="I61" s="5"/>
      <c r="J61" s="5"/>
      <c r="K61" s="101"/>
      <c r="L61" s="98"/>
      <c r="M61" s="1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</row>
    <row r="62" spans="1:51" ht="20.100000000000001" customHeight="1">
      <c r="A62" s="105"/>
      <c r="B62" s="101"/>
      <c r="C62" s="100"/>
      <c r="D62" s="5"/>
      <c r="E62" s="5"/>
      <c r="F62" s="5"/>
      <c r="G62" s="101"/>
      <c r="H62" s="98"/>
      <c r="I62" s="5"/>
      <c r="J62" s="5"/>
      <c r="K62" s="101"/>
      <c r="L62" s="98"/>
      <c r="M62" s="1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</row>
    <row r="63" spans="1:51" ht="20.100000000000001" customHeight="1">
      <c r="A63" s="105"/>
      <c r="B63" s="101"/>
      <c r="C63" s="100"/>
      <c r="D63" s="5"/>
      <c r="E63" s="5"/>
      <c r="F63" s="5"/>
      <c r="G63" s="101"/>
      <c r="H63" s="98"/>
      <c r="I63" s="5"/>
      <c r="J63" s="5"/>
      <c r="K63" s="101"/>
      <c r="L63" s="98"/>
      <c r="M63" s="1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</row>
    <row r="64" spans="1:51" ht="20.100000000000001" customHeight="1">
      <c r="A64" s="105"/>
      <c r="B64" s="101"/>
      <c r="C64" s="100"/>
      <c r="D64" s="5"/>
      <c r="E64" s="5"/>
      <c r="F64" s="5"/>
      <c r="G64" s="101"/>
      <c r="H64" s="98"/>
      <c r="I64" s="5"/>
      <c r="J64" s="5"/>
      <c r="K64" s="101"/>
      <c r="L64" s="98"/>
      <c r="M64" s="1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</row>
    <row r="65" spans="1:51" ht="20.100000000000001" customHeight="1">
      <c r="A65" s="105"/>
      <c r="B65" s="101"/>
      <c r="C65" s="100"/>
      <c r="D65" s="5"/>
      <c r="E65" s="5"/>
      <c r="F65" s="5"/>
      <c r="G65" s="101"/>
      <c r="H65" s="98"/>
      <c r="I65" s="5"/>
      <c r="J65" s="5"/>
      <c r="K65" s="101"/>
      <c r="L65" s="98"/>
      <c r="M65" s="1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</row>
    <row r="66" spans="1:51" ht="20.100000000000001" customHeight="1">
      <c r="A66" s="105"/>
      <c r="B66" s="101"/>
      <c r="C66" s="100"/>
      <c r="D66" s="6"/>
      <c r="E66" s="6"/>
      <c r="F66" s="6"/>
      <c r="G66" s="101"/>
      <c r="H66" s="98"/>
      <c r="I66" s="6"/>
      <c r="J66" s="6"/>
      <c r="K66" s="101"/>
      <c r="L66" s="98"/>
      <c r="M66" s="1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</row>
    <row r="67" spans="1:51" ht="20.100000000000001" customHeight="1">
      <c r="A67" s="105"/>
      <c r="B67" s="101"/>
      <c r="C67" s="100"/>
      <c r="D67" s="6"/>
      <c r="E67" s="6"/>
      <c r="F67" s="6"/>
      <c r="G67" s="101"/>
      <c r="H67" s="98"/>
      <c r="I67" s="6"/>
      <c r="J67" s="6"/>
      <c r="K67" s="101"/>
      <c r="L67" s="98"/>
      <c r="M67" s="1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</row>
    <row r="68" spans="1:51" ht="20.100000000000001" customHeight="1">
      <c r="A68" s="105"/>
      <c r="B68" s="101"/>
      <c r="C68" s="100"/>
      <c r="D68" s="6"/>
      <c r="E68" s="6"/>
      <c r="F68" s="6"/>
      <c r="G68" s="101"/>
      <c r="H68" s="98"/>
      <c r="I68" s="6"/>
      <c r="J68" s="6"/>
      <c r="K68" s="101"/>
      <c r="L68" s="98"/>
      <c r="M68" s="1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</row>
    <row r="69" spans="1:51" ht="20.100000000000001" customHeight="1">
      <c r="A69" s="105"/>
      <c r="B69" s="101"/>
      <c r="C69" s="100"/>
      <c r="D69" s="6"/>
      <c r="E69" s="6"/>
      <c r="F69" s="6"/>
      <c r="G69" s="101"/>
      <c r="H69" s="98"/>
      <c r="I69" s="6"/>
      <c r="J69" s="6"/>
      <c r="K69" s="101"/>
      <c r="L69" s="98"/>
      <c r="M69" s="1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</row>
    <row r="70" spans="1:51" ht="20.100000000000001" customHeight="1">
      <c r="A70" s="105"/>
      <c r="B70" s="101"/>
      <c r="C70" s="100"/>
      <c r="D70" s="6"/>
      <c r="E70" s="6"/>
      <c r="F70" s="6"/>
      <c r="G70" s="101"/>
      <c r="H70" s="98"/>
      <c r="I70" s="6"/>
      <c r="J70" s="6"/>
      <c r="K70" s="101"/>
      <c r="L70" s="98"/>
      <c r="M70" s="1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</row>
    <row r="71" spans="1:51" ht="20.100000000000001" customHeight="1">
      <c r="A71" s="16"/>
      <c r="B71" s="8"/>
      <c r="C71" s="7"/>
      <c r="D71" s="6"/>
      <c r="E71" s="6"/>
      <c r="F71" s="6"/>
      <c r="G71" s="8"/>
      <c r="H71" s="11"/>
      <c r="I71" s="6"/>
      <c r="J71" s="6"/>
      <c r="K71" s="8"/>
      <c r="L71" s="11"/>
      <c r="M71" s="1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</row>
    <row r="72" spans="1:51" ht="20.100000000000001" customHeight="1">
      <c r="A72" s="16"/>
      <c r="B72" s="8"/>
      <c r="C72" s="7"/>
      <c r="D72" s="6"/>
      <c r="E72" s="6"/>
      <c r="F72" s="6"/>
      <c r="G72" s="8"/>
      <c r="H72" s="11"/>
      <c r="I72" s="6"/>
      <c r="J72" s="6"/>
      <c r="K72" s="8"/>
      <c r="L72" s="11"/>
      <c r="M72" s="1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</row>
    <row r="73" spans="1:51" ht="20.100000000000001" customHeight="1">
      <c r="A73" s="16"/>
      <c r="B73" s="8"/>
      <c r="C73" s="7"/>
      <c r="D73" s="6"/>
      <c r="E73" s="6"/>
      <c r="F73" s="6"/>
      <c r="G73" s="8"/>
      <c r="H73" s="11"/>
      <c r="I73" s="6"/>
      <c r="J73" s="6"/>
      <c r="K73" s="8"/>
      <c r="L73" s="11"/>
      <c r="M73" s="1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</row>
    <row r="74" spans="1:51" ht="20.100000000000001" customHeight="1">
      <c r="A74" s="16"/>
      <c r="B74" s="8"/>
      <c r="C74" s="7"/>
      <c r="D74" s="6"/>
      <c r="E74" s="6"/>
      <c r="F74" s="6"/>
      <c r="G74" s="8"/>
      <c r="H74" s="11"/>
      <c r="I74" s="6"/>
      <c r="J74" s="6"/>
      <c r="K74" s="8"/>
      <c r="L74" s="11"/>
      <c r="M74" s="1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</row>
    <row r="75" spans="1:51" ht="20.100000000000001" customHeight="1">
      <c r="A75" s="16"/>
      <c r="B75" s="8"/>
      <c r="C75" s="7"/>
      <c r="D75" s="6"/>
      <c r="E75" s="6"/>
      <c r="F75" s="6"/>
      <c r="G75" s="8"/>
      <c r="H75" s="11"/>
      <c r="I75" s="6"/>
      <c r="J75" s="6"/>
      <c r="K75" s="8"/>
      <c r="L75" s="11"/>
      <c r="M75" s="1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</row>
    <row r="76" spans="1:51" ht="20.100000000000001" customHeight="1">
      <c r="A76" s="16"/>
      <c r="B76" s="8"/>
      <c r="C76" s="7"/>
      <c r="D76" s="6"/>
      <c r="E76" s="6"/>
      <c r="F76" s="6"/>
      <c r="G76" s="8"/>
      <c r="H76" s="11"/>
      <c r="I76" s="6"/>
      <c r="J76" s="6"/>
      <c r="K76" s="8"/>
      <c r="L76" s="11"/>
      <c r="M76" s="1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</row>
    <row r="77" spans="1:51" ht="20.100000000000001" customHeight="1">
      <c r="A77" s="16"/>
      <c r="B77" s="8"/>
      <c r="C77" s="7"/>
      <c r="D77" s="6"/>
      <c r="E77" s="6"/>
      <c r="F77" s="6"/>
      <c r="G77" s="8"/>
      <c r="H77" s="11"/>
      <c r="I77" s="6"/>
      <c r="J77" s="6"/>
      <c r="K77" s="8"/>
      <c r="L77" s="11"/>
      <c r="M77" s="1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</row>
    <row r="78" spans="1:51" ht="20.100000000000001" customHeight="1">
      <c r="A78" s="16"/>
      <c r="B78" s="8"/>
      <c r="C78" s="7"/>
      <c r="D78" s="6"/>
      <c r="E78" s="6"/>
      <c r="F78" s="6"/>
      <c r="G78" s="8"/>
      <c r="H78" s="11"/>
      <c r="I78" s="6"/>
      <c r="J78" s="6"/>
      <c r="K78" s="8"/>
      <c r="L78" s="11"/>
      <c r="M78" s="1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</row>
    <row r="79" spans="1:51" ht="20.100000000000001" customHeight="1">
      <c r="A79" s="16"/>
      <c r="B79" s="8"/>
      <c r="C79" s="7"/>
      <c r="D79" s="6"/>
      <c r="E79" s="6"/>
      <c r="F79" s="6"/>
      <c r="G79" s="8"/>
      <c r="H79" s="11"/>
      <c r="I79" s="6"/>
      <c r="J79" s="6"/>
      <c r="K79" s="8"/>
      <c r="L79" s="11"/>
      <c r="M79" s="1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</row>
    <row r="80" spans="1:51" ht="20.100000000000001" customHeight="1">
      <c r="A80" s="16"/>
      <c r="B80" s="8"/>
      <c r="C80" s="7"/>
      <c r="D80" s="6"/>
      <c r="E80" s="6"/>
      <c r="F80" s="6"/>
      <c r="G80" s="8"/>
      <c r="H80" s="11"/>
      <c r="I80" s="6"/>
      <c r="J80" s="6"/>
      <c r="K80" s="8"/>
      <c r="L80" s="11"/>
      <c r="M80" s="1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</row>
    <row r="81" spans="1:51" ht="20.100000000000001" customHeight="1">
      <c r="A81" s="16"/>
      <c r="B81" s="8"/>
      <c r="C81" s="7"/>
      <c r="D81" s="6"/>
      <c r="E81" s="6"/>
      <c r="F81" s="6"/>
      <c r="G81" s="8"/>
      <c r="H81" s="11"/>
      <c r="I81" s="6"/>
      <c r="J81" s="6"/>
      <c r="K81" s="8"/>
      <c r="L81" s="11"/>
      <c r="M81" s="1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</row>
    <row r="82" spans="1:51" ht="20.100000000000001" customHeight="1">
      <c r="A82" s="16"/>
      <c r="B82" s="8"/>
      <c r="C82" s="7"/>
      <c r="D82" s="6"/>
      <c r="E82" s="6"/>
      <c r="F82" s="6"/>
      <c r="G82" s="8"/>
      <c r="H82" s="11"/>
      <c r="I82" s="6"/>
      <c r="J82" s="6"/>
      <c r="K82" s="8"/>
      <c r="L82" s="11"/>
      <c r="M82" s="1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</row>
    <row r="83" spans="1:51" ht="20.100000000000001" customHeight="1">
      <c r="A83" s="16"/>
      <c r="B83" s="8"/>
      <c r="C83" s="7"/>
      <c r="D83" s="6"/>
      <c r="E83" s="6"/>
      <c r="F83" s="6"/>
      <c r="G83" s="8"/>
      <c r="H83" s="11"/>
      <c r="I83" s="6"/>
      <c r="J83" s="6"/>
      <c r="K83" s="8"/>
      <c r="L83" s="11"/>
      <c r="M83" s="1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</row>
    <row r="84" spans="1:51" ht="20.100000000000001" customHeight="1">
      <c r="A84" s="16"/>
      <c r="B84" s="8"/>
      <c r="C84" s="7"/>
      <c r="D84" s="6"/>
      <c r="E84" s="6"/>
      <c r="F84" s="6"/>
      <c r="G84" s="8"/>
      <c r="H84" s="11"/>
      <c r="I84" s="6"/>
      <c r="J84" s="6"/>
      <c r="K84" s="8"/>
      <c r="L84" s="11"/>
      <c r="M84" s="1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</row>
    <row r="85" spans="1:51" ht="20.100000000000001" customHeight="1">
      <c r="A85" s="16"/>
      <c r="B85" s="8"/>
      <c r="C85" s="7"/>
      <c r="D85" s="6"/>
      <c r="E85" s="6"/>
      <c r="F85" s="6"/>
      <c r="G85" s="8"/>
      <c r="H85" s="11"/>
      <c r="I85" s="6"/>
      <c r="J85" s="6"/>
      <c r="K85" s="8"/>
      <c r="L85" s="11"/>
      <c r="M85" s="1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</row>
    <row r="86" spans="1:51" ht="20.100000000000001" customHeight="1">
      <c r="A86" s="16"/>
      <c r="B86" s="8"/>
      <c r="C86" s="7"/>
      <c r="D86" s="6"/>
      <c r="E86" s="6"/>
      <c r="F86" s="6"/>
      <c r="G86" s="8"/>
      <c r="H86" s="11"/>
      <c r="I86" s="6"/>
      <c r="J86" s="6"/>
      <c r="K86" s="8"/>
      <c r="L86" s="11"/>
      <c r="M86" s="1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</row>
    <row r="87" spans="1:51" ht="20.100000000000001" customHeight="1">
      <c r="A87" s="16"/>
      <c r="B87" s="8"/>
      <c r="C87" s="7"/>
      <c r="D87" s="9"/>
      <c r="E87" s="9"/>
      <c r="F87" s="9"/>
      <c r="G87" s="8"/>
      <c r="H87" s="11"/>
      <c r="I87" s="9"/>
      <c r="J87" s="9"/>
      <c r="K87" s="8"/>
      <c r="L87" s="11"/>
      <c r="M87" s="1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</row>
    <row r="88" spans="1:51" ht="14.25">
      <c r="A88" s="16"/>
      <c r="B88" s="8"/>
      <c r="C88" s="7"/>
      <c r="D88" s="9"/>
      <c r="E88" s="9"/>
      <c r="F88" s="9"/>
      <c r="G88" s="8"/>
      <c r="H88" s="11"/>
      <c r="I88" s="9"/>
      <c r="J88" s="9"/>
      <c r="K88" s="8"/>
      <c r="L88" s="11"/>
      <c r="M88" s="1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</row>
    <row r="89" spans="1:51" ht="14.25">
      <c r="A89" s="16"/>
      <c r="B89" s="8"/>
      <c r="C89" s="7"/>
      <c r="D89" s="9"/>
      <c r="E89" s="9"/>
      <c r="F89" s="9"/>
      <c r="G89" s="8"/>
      <c r="H89" s="11"/>
      <c r="I89" s="9"/>
      <c r="J89" s="9"/>
      <c r="K89" s="8"/>
      <c r="L89" s="11"/>
      <c r="M89" s="1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</row>
    <row r="90" spans="1:51" ht="14.25">
      <c r="A90" s="16"/>
      <c r="B90" s="8"/>
      <c r="C90" s="7"/>
      <c r="D90" s="9"/>
      <c r="E90" s="9"/>
      <c r="F90" s="9"/>
      <c r="G90" s="8"/>
      <c r="H90" s="11"/>
      <c r="I90" s="9"/>
      <c r="J90" s="9"/>
      <c r="K90" s="8"/>
      <c r="L90" s="11"/>
      <c r="M90" s="1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</row>
    <row r="91" spans="1:51" ht="14.25">
      <c r="A91" s="16"/>
      <c r="B91" s="8"/>
      <c r="C91" s="7"/>
      <c r="D91" s="9"/>
      <c r="E91" s="9"/>
      <c r="F91" s="9"/>
      <c r="G91" s="8"/>
      <c r="H91" s="11"/>
      <c r="I91" s="9"/>
      <c r="J91" s="9"/>
      <c r="K91" s="8"/>
      <c r="L91" s="11"/>
      <c r="M91" s="1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</row>
    <row r="92" spans="1:51" ht="14.25">
      <c r="A92" s="16"/>
      <c r="B92" s="8"/>
      <c r="C92" s="7"/>
      <c r="D92" s="9"/>
      <c r="E92" s="9"/>
      <c r="F92" s="9"/>
      <c r="G92" s="8"/>
      <c r="H92" s="11"/>
      <c r="I92" s="9"/>
      <c r="J92" s="9"/>
      <c r="K92" s="8"/>
      <c r="L92" s="11"/>
      <c r="M92" s="1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</row>
    <row r="93" spans="1:51" ht="14.25">
      <c r="A93" s="16"/>
      <c r="B93" s="8"/>
      <c r="C93" s="7"/>
      <c r="D93" s="9"/>
      <c r="E93" s="9"/>
      <c r="F93" s="9"/>
      <c r="G93" s="8"/>
      <c r="H93" s="11"/>
      <c r="I93" s="9"/>
      <c r="J93" s="9"/>
      <c r="K93" s="8"/>
      <c r="L93" s="11"/>
      <c r="M93" s="1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</row>
    <row r="94" spans="1:51" ht="14.25">
      <c r="A94" s="16"/>
      <c r="B94" s="8"/>
      <c r="C94" s="7"/>
      <c r="D94" s="9"/>
      <c r="E94" s="9"/>
      <c r="F94" s="9"/>
      <c r="G94" s="8"/>
      <c r="H94" s="11"/>
      <c r="I94" s="9"/>
      <c r="J94" s="9"/>
      <c r="K94" s="8"/>
      <c r="L94" s="11"/>
      <c r="M94" s="1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</row>
    <row r="95" spans="1:51" ht="14.25">
      <c r="A95" s="16"/>
      <c r="B95" s="8"/>
      <c r="C95" s="7"/>
      <c r="D95" s="9"/>
      <c r="E95" s="9"/>
      <c r="F95" s="9"/>
      <c r="G95" s="8"/>
      <c r="H95" s="11"/>
      <c r="I95" s="9"/>
      <c r="J95" s="9"/>
      <c r="K95" s="8"/>
      <c r="L95" s="11"/>
      <c r="M95" s="1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</row>
    <row r="96" spans="1:51" ht="14.25">
      <c r="A96" s="16"/>
      <c r="B96" s="8"/>
      <c r="C96" s="7"/>
      <c r="D96" s="9"/>
      <c r="E96" s="9"/>
      <c r="F96" s="9"/>
      <c r="G96" s="8"/>
      <c r="H96" s="11"/>
      <c r="I96" s="9"/>
      <c r="J96" s="9"/>
      <c r="K96" s="8"/>
      <c r="L96" s="11"/>
      <c r="M96" s="1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</row>
    <row r="97" spans="1:51" ht="14.25">
      <c r="A97" s="16"/>
      <c r="B97" s="8"/>
      <c r="C97" s="7"/>
      <c r="D97" s="9"/>
      <c r="E97" s="9"/>
      <c r="F97" s="9"/>
      <c r="G97" s="8"/>
      <c r="H97" s="11"/>
      <c r="I97" s="9"/>
      <c r="J97" s="9"/>
      <c r="K97" s="8"/>
      <c r="L97" s="11"/>
      <c r="M97" s="1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</row>
    <row r="98" spans="1:51" ht="14.25">
      <c r="A98" s="16"/>
      <c r="B98" s="8"/>
      <c r="C98" s="7"/>
      <c r="D98" s="9"/>
      <c r="E98" s="9"/>
      <c r="F98" s="9"/>
      <c r="G98" s="8"/>
      <c r="H98" s="11"/>
      <c r="I98" s="9"/>
      <c r="J98" s="9"/>
      <c r="K98" s="8"/>
      <c r="L98" s="11"/>
      <c r="M98" s="1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</row>
    <row r="99" spans="1:51" ht="14.25">
      <c r="A99" s="16"/>
      <c r="B99" s="8"/>
      <c r="C99" s="7"/>
      <c r="D99" s="9"/>
      <c r="E99" s="9"/>
      <c r="F99" s="9"/>
      <c r="G99" s="8"/>
      <c r="H99" s="11"/>
      <c r="I99" s="9"/>
      <c r="J99" s="9"/>
      <c r="K99" s="8"/>
      <c r="L99" s="11"/>
      <c r="M99" s="1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</row>
    <row r="100" spans="1:51" ht="14.25">
      <c r="A100" s="16"/>
      <c r="B100" s="8"/>
      <c r="C100" s="7"/>
      <c r="D100" s="9"/>
      <c r="E100" s="9"/>
      <c r="F100" s="9"/>
      <c r="G100" s="8"/>
      <c r="H100" s="11"/>
      <c r="I100" s="9"/>
      <c r="J100" s="9"/>
      <c r="K100" s="8"/>
      <c r="L100" s="11"/>
      <c r="M100" s="1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</row>
    <row r="101" spans="1:51" ht="14.25">
      <c r="A101" s="16"/>
      <c r="B101" s="8"/>
      <c r="C101" s="7"/>
      <c r="D101" s="9"/>
      <c r="E101" s="9"/>
      <c r="F101" s="9"/>
      <c r="G101" s="8"/>
      <c r="H101" s="11"/>
      <c r="I101" s="9"/>
      <c r="J101" s="9"/>
      <c r="K101" s="8"/>
      <c r="L101" s="11"/>
      <c r="M101" s="1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</row>
    <row r="102" spans="1:51" ht="14.25">
      <c r="A102" s="16"/>
      <c r="B102" s="8"/>
      <c r="C102" s="7"/>
      <c r="D102" s="9"/>
      <c r="E102" s="9"/>
      <c r="F102" s="9"/>
      <c r="G102" s="8"/>
      <c r="H102" s="11"/>
      <c r="I102" s="9"/>
      <c r="J102" s="9"/>
      <c r="K102" s="8"/>
      <c r="L102" s="11"/>
      <c r="M102" s="1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</row>
    <row r="103" spans="1:51" ht="14.25">
      <c r="A103" s="16"/>
      <c r="B103" s="8"/>
      <c r="C103" s="7"/>
      <c r="D103" s="9"/>
      <c r="E103" s="9"/>
      <c r="F103" s="9"/>
      <c r="G103" s="8"/>
      <c r="H103" s="11"/>
      <c r="I103" s="9"/>
      <c r="J103" s="9"/>
      <c r="K103" s="8"/>
      <c r="L103" s="11"/>
      <c r="M103" s="1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</row>
    <row r="104" spans="1:51" ht="14.25">
      <c r="A104" s="16"/>
      <c r="B104" s="8"/>
      <c r="C104" s="7"/>
      <c r="D104" s="9"/>
      <c r="E104" s="9"/>
      <c r="F104" s="9"/>
      <c r="G104" s="8"/>
      <c r="H104" s="11"/>
      <c r="I104" s="9"/>
      <c r="J104" s="9"/>
      <c r="K104" s="8"/>
      <c r="L104" s="11"/>
      <c r="M104" s="1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</row>
    <row r="105" spans="1:51" ht="14.25">
      <c r="A105" s="16"/>
      <c r="B105" s="8"/>
      <c r="C105" s="7"/>
      <c r="D105" s="9"/>
      <c r="E105" s="9"/>
      <c r="F105" s="9"/>
      <c r="G105" s="8"/>
      <c r="H105" s="11"/>
      <c r="I105" s="9"/>
      <c r="J105" s="9"/>
      <c r="K105" s="8"/>
      <c r="L105" s="11"/>
      <c r="M105" s="1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</row>
    <row r="106" spans="1:51" ht="14.25">
      <c r="A106" s="16"/>
      <c r="B106" s="8"/>
      <c r="C106" s="7"/>
      <c r="D106" s="9"/>
      <c r="E106" s="9"/>
      <c r="F106" s="9"/>
      <c r="G106" s="8"/>
      <c r="H106" s="11"/>
      <c r="I106" s="9"/>
      <c r="J106" s="9"/>
      <c r="K106" s="8"/>
      <c r="L106" s="11"/>
      <c r="M106" s="1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</row>
    <row r="107" spans="1:51" ht="14.25">
      <c r="A107" s="16"/>
      <c r="B107" s="8"/>
      <c r="C107" s="7"/>
      <c r="D107" s="9"/>
      <c r="E107" s="9"/>
      <c r="F107" s="9"/>
      <c r="G107" s="8"/>
      <c r="H107" s="11"/>
      <c r="I107" s="9"/>
      <c r="J107" s="9"/>
      <c r="K107" s="8"/>
      <c r="L107" s="11"/>
      <c r="M107" s="1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</row>
    <row r="108" spans="1:51" ht="14.25">
      <c r="A108" s="16"/>
      <c r="B108" s="8"/>
      <c r="C108" s="7"/>
      <c r="D108" s="9"/>
      <c r="E108" s="9"/>
      <c r="F108" s="9"/>
      <c r="G108" s="8"/>
      <c r="H108" s="11"/>
      <c r="I108" s="9"/>
      <c r="J108" s="9"/>
      <c r="K108" s="8"/>
      <c r="L108" s="11"/>
      <c r="M108" s="1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</row>
    <row r="109" spans="1:51" ht="14.25">
      <c r="A109" s="16"/>
      <c r="B109" s="8"/>
      <c r="C109" s="7"/>
      <c r="D109" s="9"/>
      <c r="E109" s="9"/>
      <c r="F109" s="9"/>
      <c r="G109" s="8"/>
      <c r="H109" s="11"/>
      <c r="I109" s="9"/>
      <c r="J109" s="9"/>
      <c r="K109" s="8"/>
      <c r="L109" s="11"/>
      <c r="M109" s="1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</row>
    <row r="110" spans="1:51" ht="14.25">
      <c r="A110" s="16"/>
      <c r="B110" s="8"/>
      <c r="C110" s="7"/>
      <c r="D110" s="9"/>
      <c r="E110" s="9"/>
      <c r="F110" s="9"/>
      <c r="G110" s="8"/>
      <c r="H110" s="11"/>
      <c r="I110" s="9"/>
      <c r="J110" s="9"/>
      <c r="K110" s="8"/>
      <c r="L110" s="11"/>
      <c r="M110" s="1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</row>
    <row r="111" spans="1:51" ht="14.25">
      <c r="A111" s="16"/>
      <c r="B111" s="8"/>
      <c r="C111" s="7"/>
      <c r="D111" s="9"/>
      <c r="E111" s="9"/>
      <c r="F111" s="9"/>
      <c r="G111" s="8"/>
      <c r="H111" s="11"/>
      <c r="I111" s="9"/>
      <c r="J111" s="9"/>
      <c r="K111" s="8"/>
      <c r="L111" s="1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51" ht="14.25">
      <c r="A112" s="16"/>
      <c r="B112" s="8"/>
      <c r="C112" s="7"/>
      <c r="D112" s="9"/>
      <c r="E112" s="9"/>
      <c r="F112" s="9"/>
      <c r="G112" s="8"/>
      <c r="H112" s="11"/>
      <c r="I112" s="9"/>
      <c r="J112" s="9"/>
      <c r="K112" s="8"/>
      <c r="L112" s="1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14.25">
      <c r="A113" s="16"/>
      <c r="B113" s="8"/>
      <c r="C113" s="7"/>
      <c r="D113" s="9"/>
      <c r="E113" s="9"/>
      <c r="F113" s="9"/>
      <c r="G113" s="8"/>
      <c r="H113" s="11"/>
      <c r="I113" s="9"/>
      <c r="J113" s="9"/>
      <c r="K113" s="8"/>
      <c r="L113" s="1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14.25">
      <c r="A114" s="16"/>
      <c r="B114" s="8"/>
      <c r="C114" s="7"/>
      <c r="D114" s="9"/>
      <c r="E114" s="9"/>
      <c r="F114" s="9"/>
      <c r="G114" s="8"/>
      <c r="H114" s="11"/>
      <c r="I114" s="9"/>
      <c r="J114" s="9"/>
      <c r="K114" s="8"/>
      <c r="L114" s="1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14.25">
      <c r="A115" s="17"/>
      <c r="B115" s="10"/>
      <c r="C115" s="14"/>
      <c r="D115" s="9"/>
      <c r="E115" s="9"/>
      <c r="F115" s="9"/>
      <c r="G115" s="10"/>
      <c r="H115" s="12"/>
      <c r="I115" s="9"/>
      <c r="J115" s="9"/>
      <c r="K115" s="10"/>
      <c r="L115" s="12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14.25">
      <c r="A116" s="17"/>
      <c r="B116" s="10"/>
      <c r="C116" s="14"/>
      <c r="D116" s="9"/>
      <c r="E116" s="9"/>
      <c r="F116" s="9"/>
      <c r="G116" s="10"/>
      <c r="H116" s="12"/>
      <c r="I116" s="9"/>
      <c r="J116" s="9"/>
      <c r="K116" s="10"/>
      <c r="L116" s="12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ht="14.25">
      <c r="A117" s="17"/>
      <c r="B117" s="10"/>
      <c r="C117" s="14"/>
      <c r="D117" s="9"/>
      <c r="E117" s="9"/>
      <c r="F117" s="9"/>
      <c r="G117" s="10"/>
      <c r="H117" s="12"/>
      <c r="I117" s="9"/>
      <c r="J117" s="9"/>
      <c r="K117" s="10"/>
      <c r="L117" s="12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ht="14.25">
      <c r="A118" s="17"/>
      <c r="B118" s="10"/>
      <c r="C118" s="14"/>
      <c r="D118" s="9"/>
      <c r="E118" s="9"/>
      <c r="F118" s="9"/>
      <c r="G118" s="10"/>
      <c r="H118" s="12"/>
      <c r="I118" s="9"/>
      <c r="J118" s="9"/>
      <c r="K118" s="10"/>
      <c r="L118" s="12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14.25">
      <c r="A119" s="17"/>
      <c r="B119" s="10"/>
      <c r="C119" s="14"/>
      <c r="D119" s="9"/>
      <c r="E119" s="9"/>
      <c r="F119" s="9"/>
      <c r="G119" s="10"/>
      <c r="H119" s="12"/>
      <c r="I119" s="9"/>
      <c r="J119" s="9"/>
      <c r="K119" s="10"/>
      <c r="L119" s="12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14.25">
      <c r="A120" s="17"/>
      <c r="B120" s="10"/>
      <c r="C120" s="14"/>
      <c r="D120" s="9"/>
      <c r="E120" s="9"/>
      <c r="F120" s="9"/>
      <c r="G120" s="10"/>
      <c r="H120" s="12"/>
      <c r="I120" s="9"/>
      <c r="J120" s="9"/>
      <c r="K120" s="10"/>
      <c r="L120" s="12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14.25">
      <c r="A121" s="17"/>
      <c r="B121" s="10"/>
      <c r="C121" s="14"/>
      <c r="D121" s="9"/>
      <c r="E121" s="9"/>
      <c r="F121" s="9"/>
      <c r="G121" s="10"/>
      <c r="H121" s="12"/>
      <c r="I121" s="9"/>
      <c r="J121" s="9"/>
      <c r="K121" s="10"/>
      <c r="L121" s="12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14.25">
      <c r="A122" s="17"/>
      <c r="B122" s="10"/>
      <c r="C122" s="14"/>
      <c r="D122" s="9"/>
      <c r="E122" s="9"/>
      <c r="F122" s="9"/>
      <c r="G122" s="10"/>
      <c r="H122" s="12"/>
      <c r="I122" s="9"/>
      <c r="J122" s="9"/>
      <c r="K122" s="10"/>
      <c r="L122" s="12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14.25">
      <c r="A123" s="17"/>
      <c r="B123" s="10"/>
      <c r="C123" s="14"/>
      <c r="D123" s="9"/>
      <c r="E123" s="9"/>
      <c r="F123" s="9"/>
      <c r="G123" s="10"/>
      <c r="H123" s="12"/>
      <c r="I123" s="9"/>
      <c r="J123" s="9"/>
      <c r="K123" s="10"/>
      <c r="L123" s="12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14.25">
      <c r="A124" s="17"/>
      <c r="B124" s="10"/>
      <c r="C124" s="14"/>
      <c r="D124" s="9"/>
      <c r="E124" s="9"/>
      <c r="F124" s="9"/>
      <c r="G124" s="10"/>
      <c r="H124" s="12"/>
      <c r="I124" s="9"/>
      <c r="J124" s="9"/>
      <c r="K124" s="10"/>
      <c r="L124" s="12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>
      <c r="D125" s="9"/>
      <c r="E125" s="9"/>
      <c r="F125" s="9"/>
      <c r="I125" s="9"/>
      <c r="J125" s="9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>
      <c r="D126" s="9"/>
      <c r="E126" s="9"/>
      <c r="F126" s="9"/>
      <c r="I126" s="9"/>
      <c r="J126" s="9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>
      <c r="D127" s="9"/>
      <c r="E127" s="9"/>
      <c r="F127" s="9"/>
      <c r="I127" s="9"/>
      <c r="J127" s="9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>
      <c r="D128" s="9"/>
      <c r="E128" s="9"/>
      <c r="F128" s="9"/>
      <c r="I128" s="9"/>
      <c r="J128" s="9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4:30">
      <c r="D129" s="9"/>
      <c r="E129" s="9"/>
      <c r="F129" s="9"/>
      <c r="I129" s="9"/>
      <c r="J129" s="9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4:30">
      <c r="D130" s="9"/>
      <c r="E130" s="9"/>
      <c r="F130" s="9"/>
      <c r="I130" s="9"/>
      <c r="J130" s="9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4:30"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4:30"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4:30"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4:30"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4:30"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4:30"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4:30"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4:30"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4:30"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4:30"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4:30"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4:30"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4:30"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4:30"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3:30"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3:30"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3:30"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3:30"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3:30"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3:30"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3:30"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3:30"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3:30"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3:30"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3:30"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3:30"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3:30"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3:30"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3:30"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3:30"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3:30"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3:30"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3:30"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3:30"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3:30"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3:30"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3:30"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3:30"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3:30"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3:30"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3:30"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3:30"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3:30"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3:30"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3:30"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3:30"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3:30"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3:30"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3:30"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3:30"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3:30"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3:30"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3:30"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3:30"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3:30"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3:30"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3:30"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3:30"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3:30"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3:30"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3:30"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3:30"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3:30"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3:30"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3:30"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3:30"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3:30"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3:30"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3:30"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3:30"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3:30"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3:30"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3:30"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3:30"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3:30"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3:30"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3:30"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3:30"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3:30"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3:30"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3:30"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3:30"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3:30"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3:30"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3:30"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3:30"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3:30"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3:30"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3:30"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3:30"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3:30"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3:30"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3:30"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3:30"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3:30"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3:30"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3:30"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3:30"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3:30"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3:30"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3:30"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3:30"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3:30"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3:30"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3:30"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3:30"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3:30"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3:30"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3:30"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3:30"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3:30"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3:30"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3:30"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3:30"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3:30"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3:30"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3:30"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3:30"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3:30"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3:30"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3:30"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3:30"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3:30"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3:30"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3:30"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3:30"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3:30"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3:30"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3:30"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3:30"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3:30"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3:30"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3:30"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3:30"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3:30"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3:30"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3:30"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3:30"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3:30"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3:30"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3:30"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3:30"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3:30"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3:30"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3:30"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3:30"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3:30"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3:30"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3:30"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3:30"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3:30"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3:30"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3:30"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3:30"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3:30"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3:30"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3:30"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3:30"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3:30"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3:30"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3:30"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3:30"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3:30"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3:30"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3:30"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3:30"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3:30"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3:30"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3:30"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3:30"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3:30"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3:30"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3:30"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3:30"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3:30"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3:30"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3:30"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3:30"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3:30"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3:30"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3:30"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3:30"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3:30"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3:30"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3:30"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3:30"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3:30"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3:30"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3:30"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3:30"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3:30"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3:30"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3:30"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3:30"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3:30"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3:30"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3:30"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3:30"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3:30"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3:30"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3:30"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3:30"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3:30"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3:30"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3:30"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3:30"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3:30"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3:30"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3:30"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3:30"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3:30"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3:30"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3:30"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3:30"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3:30"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3:30"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3:30"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3:30"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3:30"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3:30"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3:30"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3:30"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3:30"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3:30"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3:30"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3:30"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3:30"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3:30"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3:30"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3:30"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3:30"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3:30"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3:30"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3:30"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3:30"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3:30"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3:30"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3:30"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3:30"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3:30"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3:30"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3:30"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3:30"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3:30"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3:30"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3:30"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3:30"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3:30"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3:30"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3:30"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3:30"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3:30"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3:30"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3:30"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3:30"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3:30"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3:30"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3:30"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3:30"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3:30"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3:30"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3:30"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3:30"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3:30"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3:30"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3:30"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3:30"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3:30"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3:30"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3:30"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3:30"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3:30"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3:30"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3:30"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3:30"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3:30"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3:30"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3:30"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3:30"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3:30"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3:30"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3:30"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</sheetData>
  <mergeCells count="39">
    <mergeCell ref="A1:L1"/>
    <mergeCell ref="L5:L7"/>
    <mergeCell ref="L10:L14"/>
    <mergeCell ref="L15:L17"/>
    <mergeCell ref="L18:L20"/>
    <mergeCell ref="A2:A3"/>
    <mergeCell ref="B2:B3"/>
    <mergeCell ref="C2:C3"/>
    <mergeCell ref="H15:H17"/>
    <mergeCell ref="H18:H20"/>
    <mergeCell ref="L40:L41"/>
    <mergeCell ref="B42:G42"/>
    <mergeCell ref="L21:L23"/>
    <mergeCell ref="L24:L26"/>
    <mergeCell ref="L27:L29"/>
    <mergeCell ref="L30:L32"/>
    <mergeCell ref="L33:L35"/>
    <mergeCell ref="L36:L39"/>
    <mergeCell ref="H30:H32"/>
    <mergeCell ref="H33:H35"/>
    <mergeCell ref="H24:H26"/>
    <mergeCell ref="H27:H29"/>
    <mergeCell ref="D2:D3"/>
    <mergeCell ref="G4:K4"/>
    <mergeCell ref="G5:K5"/>
    <mergeCell ref="E2:L2"/>
    <mergeCell ref="E8:H8"/>
    <mergeCell ref="I8:L8"/>
    <mergeCell ref="F3:K3"/>
    <mergeCell ref="G39:K39"/>
    <mergeCell ref="G40:K40"/>
    <mergeCell ref="G41:K41"/>
    <mergeCell ref="H6:J6"/>
    <mergeCell ref="H7:K7"/>
    <mergeCell ref="H10:H14"/>
    <mergeCell ref="G36:K36"/>
    <mergeCell ref="G37:K37"/>
    <mergeCell ref="G38:K38"/>
    <mergeCell ref="H21:H23"/>
  </mergeCells>
  <phoneticPr fontId="1"/>
  <printOptions horizontalCentered="1"/>
  <pageMargins left="0.51181102362204722" right="0.19685039370078741" top="0.23" bottom="0.2" header="0.2" footer="0.2"/>
  <pageSetup paperSize="9" scale="6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30"/>
  <sheetViews>
    <sheetView tabSelected="1" view="pageBreakPreview" zoomScale="60" zoomScaleNormal="85" workbookViewId="0">
      <selection activeCell="G17" sqref="G17"/>
    </sheetView>
  </sheetViews>
  <sheetFormatPr defaultRowHeight="13.5"/>
  <cols>
    <col min="1" max="1" width="5.25" style="18" customWidth="1"/>
    <col min="2" max="2" width="10.25" style="3" customWidth="1"/>
    <col min="3" max="3" width="4.75" style="15" customWidth="1"/>
    <col min="4" max="4" width="10.375" style="3" customWidth="1"/>
    <col min="5" max="5" width="13.625" style="3" customWidth="1"/>
    <col min="6" max="6" width="3.5" style="3" customWidth="1"/>
    <col min="7" max="7" width="45.875" style="3" customWidth="1"/>
    <col min="8" max="8" width="18.875" style="13" customWidth="1"/>
    <col min="9" max="16384" width="9" style="3"/>
  </cols>
  <sheetData>
    <row r="1" spans="1:47" ht="40.5" customHeight="1">
      <c r="A1" s="147" t="s">
        <v>63</v>
      </c>
      <c r="B1" s="147"/>
      <c r="C1" s="147"/>
      <c r="D1" s="147"/>
      <c r="E1" s="147"/>
      <c r="F1" s="147"/>
      <c r="G1" s="147"/>
      <c r="H1" s="147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1:47" ht="15.95" customHeight="1">
      <c r="A2" s="23"/>
      <c r="B2" s="24"/>
      <c r="C2" s="24"/>
      <c r="D2" s="24"/>
      <c r="E2" s="24"/>
      <c r="F2" s="24"/>
      <c r="G2" s="24"/>
      <c r="H2" s="83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15.95" customHeight="1" thickBot="1">
      <c r="A3" s="25"/>
      <c r="B3" s="26" t="s">
        <v>10</v>
      </c>
      <c r="C3" s="27" t="s">
        <v>5</v>
      </c>
      <c r="D3" s="28" t="s">
        <v>4</v>
      </c>
      <c r="E3" s="28" t="s">
        <v>1</v>
      </c>
      <c r="F3" s="148" t="s">
        <v>0</v>
      </c>
      <c r="G3" s="148"/>
      <c r="H3" s="28" t="s">
        <v>8</v>
      </c>
      <c r="I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15.95" customHeight="1">
      <c r="A4" s="29">
        <v>1</v>
      </c>
      <c r="B4" s="30">
        <v>43337</v>
      </c>
      <c r="C4" s="31" t="str">
        <f>CHOOSE(WEEKDAY(B4),"日","月","火","水","木","金","土")</f>
        <v>土</v>
      </c>
      <c r="D4" s="32" t="s">
        <v>12</v>
      </c>
      <c r="E4" s="33" t="s">
        <v>6</v>
      </c>
      <c r="F4" s="34" t="s">
        <v>2</v>
      </c>
      <c r="G4" s="84" t="s">
        <v>13</v>
      </c>
      <c r="H4" s="35" t="s">
        <v>9</v>
      </c>
      <c r="I4" s="1"/>
      <c r="J4" s="4"/>
      <c r="K4" s="5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</row>
    <row r="5" spans="1:47" ht="15.95" customHeight="1">
      <c r="A5" s="36">
        <v>2</v>
      </c>
      <c r="B5" s="37">
        <f>B4+1</f>
        <v>43338</v>
      </c>
      <c r="C5" s="38" t="str">
        <f>CHOOSE(WEEKDAY(B5),"日","月","火","水","木","金","土")</f>
        <v>日</v>
      </c>
      <c r="D5" s="39" t="s">
        <v>21</v>
      </c>
      <c r="E5" s="40" t="s">
        <v>11</v>
      </c>
      <c r="F5" s="41" t="s">
        <v>3</v>
      </c>
      <c r="G5" s="85" t="s">
        <v>43</v>
      </c>
      <c r="H5" s="149" t="s">
        <v>25</v>
      </c>
      <c r="I5" s="6"/>
      <c r="J5" s="4"/>
      <c r="K5" s="5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47" ht="15.95" customHeight="1">
      <c r="A6" s="36"/>
      <c r="B6" s="42"/>
      <c r="C6" s="43"/>
      <c r="D6" s="44"/>
      <c r="E6" s="45" t="s">
        <v>11</v>
      </c>
      <c r="F6" s="46" t="s">
        <v>2</v>
      </c>
      <c r="G6" s="86"/>
      <c r="H6" s="141"/>
      <c r="I6" s="6"/>
      <c r="J6" s="4"/>
      <c r="K6" s="5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ht="15.95" customHeight="1">
      <c r="A7" s="36"/>
      <c r="B7" s="42"/>
      <c r="C7" s="43"/>
      <c r="D7" s="44"/>
      <c r="E7" s="45" t="s">
        <v>25</v>
      </c>
      <c r="F7" s="46" t="s">
        <v>3</v>
      </c>
      <c r="G7" s="86"/>
      <c r="H7" s="141"/>
      <c r="I7" s="6"/>
      <c r="J7" s="4"/>
      <c r="K7" s="5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47" ht="15.95" customHeight="1">
      <c r="A8" s="47"/>
      <c r="B8" s="48"/>
      <c r="C8" s="49"/>
      <c r="D8" s="50"/>
      <c r="E8" s="51"/>
      <c r="F8" s="52"/>
      <c r="G8" s="89" t="s">
        <v>29</v>
      </c>
      <c r="H8" s="150"/>
      <c r="I8" s="6"/>
      <c r="J8" s="4"/>
      <c r="K8" s="5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47" ht="15.95" customHeight="1">
      <c r="A9" s="36">
        <v>3</v>
      </c>
      <c r="B9" s="42">
        <f>B5+1</f>
        <v>43339</v>
      </c>
      <c r="C9" s="43" t="str">
        <f>CHOOSE(WEEKDAY(B9),"日","月","火","水","木","金","土")</f>
        <v>月</v>
      </c>
      <c r="D9" s="44"/>
      <c r="E9" s="45" t="s">
        <v>25</v>
      </c>
      <c r="F9" s="41" t="s">
        <v>2</v>
      </c>
      <c r="G9" s="88" t="s">
        <v>7</v>
      </c>
      <c r="H9" s="140" t="s">
        <v>45</v>
      </c>
      <c r="I9" s="6"/>
      <c r="J9" s="4"/>
      <c r="K9" s="5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47" ht="15.95" customHeight="1">
      <c r="A10" s="36"/>
      <c r="B10" s="42"/>
      <c r="C10" s="43"/>
      <c r="D10" s="44"/>
      <c r="E10" s="45"/>
      <c r="F10" s="46"/>
      <c r="G10" s="109" t="s">
        <v>46</v>
      </c>
      <c r="H10" s="141"/>
      <c r="I10" s="6"/>
      <c r="J10" s="4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 ht="15.95" customHeight="1">
      <c r="A11" s="36"/>
      <c r="B11" s="42"/>
      <c r="C11" s="43"/>
      <c r="D11" s="50"/>
      <c r="E11" s="51" t="s">
        <v>45</v>
      </c>
      <c r="F11" s="52" t="s">
        <v>3</v>
      </c>
      <c r="G11" s="116"/>
      <c r="H11" s="141"/>
      <c r="I11" s="6"/>
      <c r="J11" s="4"/>
      <c r="K11" s="5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 ht="15.95" customHeight="1">
      <c r="A12" s="53">
        <v>4</v>
      </c>
      <c r="B12" s="54">
        <f>B9+1</f>
        <v>43340</v>
      </c>
      <c r="C12" s="55" t="str">
        <f>CHOOSE(WEEKDAY(B12),"日","月","火","水","木","金","土")</f>
        <v>火</v>
      </c>
      <c r="D12" s="44"/>
      <c r="E12" s="111" t="s">
        <v>45</v>
      </c>
      <c r="F12" s="46" t="s">
        <v>2</v>
      </c>
      <c r="G12" s="88" t="s">
        <v>15</v>
      </c>
      <c r="H12" s="140" t="s">
        <v>49</v>
      </c>
      <c r="I12" s="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ht="15.95" customHeight="1">
      <c r="A13" s="36"/>
      <c r="B13" s="58"/>
      <c r="C13" s="59"/>
      <c r="D13" s="44"/>
      <c r="E13" s="45" t="s">
        <v>47</v>
      </c>
      <c r="F13" s="46" t="s">
        <v>3</v>
      </c>
      <c r="G13" s="90"/>
      <c r="H13" s="141"/>
      <c r="I13" s="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ht="15.95" customHeight="1">
      <c r="A14" s="36"/>
      <c r="B14" s="58"/>
      <c r="C14" s="59"/>
      <c r="D14" s="65"/>
      <c r="E14" s="51"/>
      <c r="F14" s="52"/>
      <c r="G14" s="91" t="s">
        <v>48</v>
      </c>
      <c r="H14" s="141"/>
      <c r="I14" s="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ht="15.95" customHeight="1">
      <c r="A15" s="53">
        <v>5</v>
      </c>
      <c r="B15" s="54">
        <f>B12+1</f>
        <v>43341</v>
      </c>
      <c r="C15" s="55" t="str">
        <f>CHOOSE(WEEKDAY(B15),"日","月","火","水","木","金","土")</f>
        <v>水</v>
      </c>
      <c r="D15" s="64"/>
      <c r="E15" s="45" t="s">
        <v>47</v>
      </c>
      <c r="F15" s="46" t="s">
        <v>2</v>
      </c>
      <c r="G15" s="88" t="s">
        <v>50</v>
      </c>
      <c r="H15" s="140" t="s">
        <v>49</v>
      </c>
      <c r="I15" s="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ht="15.95" customHeight="1">
      <c r="A16" s="36"/>
      <c r="B16" s="58"/>
      <c r="C16" s="59"/>
      <c r="D16" s="65"/>
      <c r="E16" s="45"/>
      <c r="F16" s="46"/>
      <c r="G16" s="90" t="s">
        <v>48</v>
      </c>
      <c r="H16" s="141"/>
      <c r="I16" s="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47" ht="15.95" customHeight="1">
      <c r="A17" s="47"/>
      <c r="B17" s="61"/>
      <c r="C17" s="62"/>
      <c r="D17" s="60"/>
      <c r="E17" s="51"/>
      <c r="F17" s="52"/>
      <c r="G17" s="91"/>
      <c r="H17" s="141"/>
      <c r="I17" s="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</row>
    <row r="18" spans="1:47" s="22" customFormat="1" ht="15.95" customHeight="1">
      <c r="A18" s="36">
        <v>6</v>
      </c>
      <c r="B18" s="58">
        <f>B15+1</f>
        <v>43342</v>
      </c>
      <c r="C18" s="59" t="str">
        <f>CHOOSE(WEEKDAY(B18),"日","月","火","水","木","金","土")</f>
        <v>木</v>
      </c>
      <c r="D18" s="39"/>
      <c r="E18" s="45" t="s">
        <v>47</v>
      </c>
      <c r="F18" s="46" t="s">
        <v>2</v>
      </c>
      <c r="G18" s="88" t="s">
        <v>50</v>
      </c>
      <c r="H18" s="140" t="s">
        <v>49</v>
      </c>
      <c r="I18" s="20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</row>
    <row r="19" spans="1:47" s="22" customFormat="1" ht="15.95" customHeight="1">
      <c r="A19" s="36"/>
      <c r="B19" s="58"/>
      <c r="C19" s="59"/>
      <c r="D19" s="44"/>
      <c r="E19" s="45"/>
      <c r="F19" s="46"/>
      <c r="G19" s="90" t="s">
        <v>48</v>
      </c>
      <c r="H19" s="141"/>
      <c r="I19" s="20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</row>
    <row r="20" spans="1:47" s="22" customFormat="1" ht="15.95" customHeight="1">
      <c r="A20" s="36"/>
      <c r="B20" s="58"/>
      <c r="C20" s="59"/>
      <c r="D20" s="44"/>
      <c r="E20" s="51"/>
      <c r="F20" s="52"/>
      <c r="G20" s="91"/>
      <c r="H20" s="141"/>
      <c r="I20" s="20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</row>
    <row r="21" spans="1:47" ht="15.95" customHeight="1">
      <c r="A21" s="53">
        <v>7</v>
      </c>
      <c r="B21" s="54">
        <f>B18+1</f>
        <v>43343</v>
      </c>
      <c r="C21" s="55" t="str">
        <f>CHOOSE(WEEKDAY(B21),"日","月","火","水","木","金","土")</f>
        <v>金</v>
      </c>
      <c r="D21" s="64"/>
      <c r="E21" s="56" t="s">
        <v>47</v>
      </c>
      <c r="F21" s="46" t="s">
        <v>2</v>
      </c>
      <c r="G21" s="107" t="s">
        <v>15</v>
      </c>
      <c r="H21" s="151" t="s">
        <v>25</v>
      </c>
      <c r="I21" s="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1:47" ht="15.95" customHeight="1">
      <c r="A22" s="36"/>
      <c r="B22" s="58"/>
      <c r="C22" s="59"/>
      <c r="D22" s="65"/>
      <c r="E22" s="56" t="s">
        <v>45</v>
      </c>
      <c r="F22" s="46" t="s">
        <v>3</v>
      </c>
      <c r="G22" s="107"/>
      <c r="H22" s="143"/>
      <c r="I22" s="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1:47" ht="15.95" customHeight="1">
      <c r="A23" s="36"/>
      <c r="B23" s="58"/>
      <c r="C23" s="59"/>
      <c r="D23" s="65"/>
      <c r="E23" s="56" t="s">
        <v>45</v>
      </c>
      <c r="F23" s="46" t="s">
        <v>2</v>
      </c>
      <c r="G23" s="107" t="s">
        <v>7</v>
      </c>
      <c r="H23" s="143"/>
      <c r="I23" s="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1:47" ht="15.95" customHeight="1">
      <c r="A24" s="47"/>
      <c r="B24" s="61"/>
      <c r="C24" s="62"/>
      <c r="D24" s="60"/>
      <c r="E24" s="51" t="s">
        <v>25</v>
      </c>
      <c r="F24" s="52" t="s">
        <v>3</v>
      </c>
      <c r="G24" s="91"/>
      <c r="H24" s="144"/>
      <c r="I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47" ht="15.95" customHeight="1">
      <c r="A25" s="53">
        <v>8</v>
      </c>
      <c r="B25" s="54">
        <f>B21+1</f>
        <v>43344</v>
      </c>
      <c r="C25" s="55" t="str">
        <f>CHOOSE(WEEKDAY(B25),"日","月","火","水","木","金","土")</f>
        <v>土</v>
      </c>
      <c r="D25" s="64"/>
      <c r="E25" s="56" t="s">
        <v>25</v>
      </c>
      <c r="F25" s="46" t="s">
        <v>2</v>
      </c>
      <c r="G25" s="107" t="s">
        <v>7</v>
      </c>
      <c r="H25" s="151" t="s">
        <v>31</v>
      </c>
      <c r="I25" s="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ht="15.95" customHeight="1">
      <c r="A26" s="36"/>
      <c r="B26" s="58"/>
      <c r="C26" s="59"/>
      <c r="D26" s="65"/>
      <c r="E26" s="56" t="s">
        <v>31</v>
      </c>
      <c r="F26" s="46" t="s">
        <v>3</v>
      </c>
      <c r="G26" s="107"/>
      <c r="H26" s="187"/>
      <c r="I26" s="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ht="15.95" customHeight="1">
      <c r="A27" s="36"/>
      <c r="B27" s="58"/>
      <c r="C27" s="59"/>
      <c r="D27" s="60"/>
      <c r="E27" s="51"/>
      <c r="F27" s="52"/>
      <c r="G27" s="91" t="s">
        <v>53</v>
      </c>
      <c r="H27" s="152"/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ht="15.95" customHeight="1">
      <c r="A28" s="66">
        <v>9</v>
      </c>
      <c r="B28" s="54">
        <f>B25+1</f>
        <v>43345</v>
      </c>
      <c r="C28" s="67" t="str">
        <f>CHOOSE(WEEKDAY(B28),"日","月","火","水","木","金","土")</f>
        <v>日</v>
      </c>
      <c r="D28" s="39"/>
      <c r="E28" s="56" t="s">
        <v>31</v>
      </c>
      <c r="F28" s="46" t="s">
        <v>2</v>
      </c>
      <c r="G28" s="107" t="s">
        <v>7</v>
      </c>
      <c r="H28" s="151" t="s">
        <v>26</v>
      </c>
      <c r="I28" s="1"/>
      <c r="J28" s="19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 ht="15.95" customHeight="1">
      <c r="A29" s="68"/>
      <c r="B29" s="58"/>
      <c r="C29" s="69"/>
      <c r="D29" s="44"/>
      <c r="E29" s="56" t="s">
        <v>26</v>
      </c>
      <c r="F29" s="46" t="s">
        <v>3</v>
      </c>
      <c r="G29" s="107"/>
      <c r="H29" s="143"/>
      <c r="I29" s="1"/>
      <c r="J29" s="19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 ht="15.95" customHeight="1">
      <c r="A30" s="47"/>
      <c r="B30" s="61"/>
      <c r="C30" s="62"/>
      <c r="D30" s="50"/>
      <c r="E30" s="51"/>
      <c r="F30" s="52"/>
      <c r="G30" s="91" t="s">
        <v>52</v>
      </c>
      <c r="H30" s="144"/>
      <c r="I30" s="1"/>
      <c r="J30" s="19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ht="15.95" customHeight="1">
      <c r="A31" s="36">
        <v>10</v>
      </c>
      <c r="B31" s="58">
        <f>B28+1</f>
        <v>43346</v>
      </c>
      <c r="C31" s="59" t="str">
        <f>CHOOSE(WEEKDAY(B31),"日","月","火","水","木","金","土")</f>
        <v>月</v>
      </c>
      <c r="D31" s="39"/>
      <c r="E31" s="45"/>
      <c r="F31" s="46"/>
      <c r="G31" s="86" t="s">
        <v>7</v>
      </c>
      <c r="H31" s="151" t="s">
        <v>26</v>
      </c>
      <c r="I31" s="1"/>
      <c r="J31" s="19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ht="15.95" customHeight="1">
      <c r="A32" s="36"/>
      <c r="B32" s="58"/>
      <c r="C32" s="59"/>
      <c r="D32" s="44"/>
      <c r="E32" s="45"/>
      <c r="F32" s="46"/>
      <c r="G32" s="108" t="s">
        <v>51</v>
      </c>
      <c r="H32" s="187"/>
      <c r="I32" s="1"/>
      <c r="J32" s="19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ht="15.95" customHeight="1">
      <c r="A33" s="36"/>
      <c r="B33" s="58"/>
      <c r="C33" s="59"/>
      <c r="D33" s="44"/>
      <c r="E33" s="51"/>
      <c r="F33" s="52"/>
      <c r="G33" s="91" t="s">
        <v>52</v>
      </c>
      <c r="H33" s="144"/>
      <c r="I33" s="1"/>
      <c r="J33" s="19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ht="15.95" customHeight="1">
      <c r="A34" s="70">
        <v>11</v>
      </c>
      <c r="B34" s="54">
        <f>B31+1</f>
        <v>43347</v>
      </c>
      <c r="C34" s="55" t="str">
        <f>CHOOSE(WEEKDAY(B34),"日","月","火","水","木","金","土")</f>
        <v>火</v>
      </c>
      <c r="D34" s="39"/>
      <c r="E34" s="45"/>
      <c r="F34" s="46"/>
      <c r="G34" s="107" t="s">
        <v>7</v>
      </c>
      <c r="H34" s="151" t="s">
        <v>26</v>
      </c>
      <c r="I34" s="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ht="15.95" customHeight="1">
      <c r="A35" s="71"/>
      <c r="B35" s="58"/>
      <c r="C35" s="59"/>
      <c r="D35" s="75"/>
      <c r="E35" s="45"/>
      <c r="F35" s="46"/>
      <c r="G35" s="107" t="s">
        <v>52</v>
      </c>
      <c r="H35" s="187"/>
      <c r="I35" s="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 ht="15.95" customHeight="1">
      <c r="A36" s="72"/>
      <c r="B36" s="61"/>
      <c r="C36" s="62"/>
      <c r="D36" s="50"/>
      <c r="E36" s="51"/>
      <c r="F36" s="52"/>
      <c r="G36" s="91"/>
      <c r="H36" s="144"/>
      <c r="I36" s="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 ht="15.95" customHeight="1">
      <c r="A37" s="53">
        <v>12</v>
      </c>
      <c r="B37" s="73">
        <f>B34+1</f>
        <v>43348</v>
      </c>
      <c r="C37" s="55" t="str">
        <f>CHOOSE(WEEKDAY(B37),"日","月","火","水","木","金","土")</f>
        <v>水</v>
      </c>
      <c r="D37" s="39"/>
      <c r="E37" s="45"/>
      <c r="F37" s="46"/>
      <c r="G37" s="107" t="s">
        <v>7</v>
      </c>
      <c r="H37" s="151" t="s">
        <v>26</v>
      </c>
      <c r="I37" s="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1:47" ht="15.95" customHeight="1">
      <c r="A38" s="36"/>
      <c r="B38" s="74"/>
      <c r="C38" s="59"/>
      <c r="D38" s="44"/>
      <c r="E38" s="45"/>
      <c r="F38" s="46"/>
      <c r="G38" s="107" t="s">
        <v>52</v>
      </c>
      <c r="H38" s="187"/>
      <c r="I38" s="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</row>
    <row r="39" spans="1:47" ht="15.95" customHeight="1">
      <c r="A39" s="47"/>
      <c r="B39" s="76"/>
      <c r="C39" s="62"/>
      <c r="D39" s="50"/>
      <c r="E39" s="51"/>
      <c r="F39" s="52"/>
      <c r="G39" s="91"/>
      <c r="H39" s="144"/>
      <c r="I39" s="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1:47" ht="15.95" customHeight="1">
      <c r="A40" s="53">
        <v>13</v>
      </c>
      <c r="B40" s="54">
        <f>B37+1</f>
        <v>43349</v>
      </c>
      <c r="C40" s="55" t="str">
        <f>CHOOSE(WEEKDAY(B40),"日","月","火","水","木","金","土")</f>
        <v>木</v>
      </c>
      <c r="D40" s="39"/>
      <c r="E40" s="45" t="s">
        <v>59</v>
      </c>
      <c r="F40" s="46" t="s">
        <v>2</v>
      </c>
      <c r="G40" s="92" t="s">
        <v>7</v>
      </c>
      <c r="H40" s="149" t="s">
        <v>25</v>
      </c>
      <c r="I40" s="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1:47" ht="15.95" customHeight="1">
      <c r="A41" s="36"/>
      <c r="B41" s="74"/>
      <c r="C41" s="59"/>
      <c r="D41" s="44"/>
      <c r="E41" s="45" t="s">
        <v>25</v>
      </c>
      <c r="F41" s="46" t="s">
        <v>3</v>
      </c>
      <c r="G41" s="90"/>
      <c r="H41" s="141"/>
      <c r="I41" s="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1:47" ht="15.95" customHeight="1">
      <c r="A42" s="47"/>
      <c r="B42" s="76"/>
      <c r="C42" s="62"/>
      <c r="D42" s="50"/>
      <c r="E42" s="51"/>
      <c r="F42" s="52"/>
      <c r="G42" s="89"/>
      <c r="H42" s="150"/>
      <c r="I42" s="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</row>
    <row r="43" spans="1:47" ht="15.95" customHeight="1">
      <c r="A43" s="70">
        <v>14</v>
      </c>
      <c r="B43" s="54">
        <f>B40+1</f>
        <v>43350</v>
      </c>
      <c r="C43" s="55" t="str">
        <f>CHOOSE(WEEKDAY(B43),"日","月","火","水","木","金","土")</f>
        <v>金</v>
      </c>
      <c r="D43" s="39"/>
      <c r="E43" s="45"/>
      <c r="F43" s="46"/>
      <c r="G43" s="92" t="s">
        <v>7</v>
      </c>
      <c r="H43" s="142" t="s">
        <v>25</v>
      </c>
      <c r="I43" s="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</row>
    <row r="44" spans="1:47" ht="15.95" customHeight="1">
      <c r="A44" s="71"/>
      <c r="B44" s="58"/>
      <c r="C44" s="59"/>
      <c r="D44" s="75"/>
      <c r="E44" s="45"/>
      <c r="F44" s="46"/>
      <c r="G44" s="90" t="s">
        <v>60</v>
      </c>
      <c r="H44" s="143"/>
      <c r="I44" s="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</row>
    <row r="45" spans="1:47" ht="15.95" customHeight="1">
      <c r="A45" s="72"/>
      <c r="B45" s="61"/>
      <c r="C45" s="62"/>
      <c r="D45" s="50"/>
      <c r="E45" s="51"/>
      <c r="F45" s="52"/>
      <c r="G45" s="89"/>
      <c r="H45" s="144"/>
      <c r="I45" s="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</row>
    <row r="46" spans="1:47" ht="15.95" customHeight="1">
      <c r="A46" s="53">
        <v>15</v>
      </c>
      <c r="B46" s="73">
        <f>B43+1</f>
        <v>43351</v>
      </c>
      <c r="C46" s="55" t="str">
        <f>CHOOSE(WEEKDAY(B46),"日","月","火","水","木","金","土")</f>
        <v>土</v>
      </c>
      <c r="D46" s="39"/>
      <c r="E46" s="45"/>
      <c r="F46" s="46"/>
      <c r="G46" s="92" t="s">
        <v>7</v>
      </c>
      <c r="H46" s="180" t="s">
        <v>25</v>
      </c>
      <c r="I46" s="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</row>
    <row r="47" spans="1:47" ht="15.95" customHeight="1">
      <c r="A47" s="36"/>
      <c r="B47" s="74"/>
      <c r="C47" s="59"/>
      <c r="D47" s="44"/>
      <c r="E47" s="45"/>
      <c r="F47" s="46"/>
      <c r="G47" s="90" t="s">
        <v>60</v>
      </c>
      <c r="H47" s="180"/>
      <c r="I47" s="1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</row>
    <row r="48" spans="1:47" ht="15.95" customHeight="1">
      <c r="A48" s="47"/>
      <c r="B48" s="76"/>
      <c r="C48" s="62"/>
      <c r="D48" s="50"/>
      <c r="E48" s="51"/>
      <c r="F48" s="52"/>
      <c r="G48" s="89"/>
      <c r="H48" s="180"/>
      <c r="I48" s="1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</row>
    <row r="49" spans="1:47" ht="15.95" customHeight="1">
      <c r="A49" s="53">
        <v>16</v>
      </c>
      <c r="B49" s="54">
        <f>B46+1</f>
        <v>43352</v>
      </c>
      <c r="C49" s="55" t="str">
        <f>CHOOSE(WEEKDAY(B49),"日","月","火","水","木","金","土")</f>
        <v>日</v>
      </c>
      <c r="D49" s="39"/>
      <c r="E49" s="45"/>
      <c r="F49" s="46"/>
      <c r="G49" s="92" t="s">
        <v>7</v>
      </c>
      <c r="H49" s="180" t="s">
        <v>25</v>
      </c>
      <c r="I49" s="1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</row>
    <row r="50" spans="1:47" ht="15.95" customHeight="1">
      <c r="A50" s="36"/>
      <c r="B50" s="74"/>
      <c r="C50" s="59"/>
      <c r="D50" s="44"/>
      <c r="E50" s="45"/>
      <c r="F50" s="46"/>
      <c r="G50" s="90" t="s">
        <v>60</v>
      </c>
      <c r="H50" s="180"/>
      <c r="I50" s="1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</row>
    <row r="51" spans="1:47" ht="15.95" customHeight="1">
      <c r="A51" s="47"/>
      <c r="B51" s="76"/>
      <c r="C51" s="62"/>
      <c r="D51" s="50"/>
      <c r="E51" s="51"/>
      <c r="F51" s="52"/>
      <c r="G51" s="89"/>
      <c r="H51" s="180"/>
      <c r="I51" s="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</row>
    <row r="52" spans="1:47" ht="15.95" customHeight="1">
      <c r="A52" s="53">
        <v>17</v>
      </c>
      <c r="B52" s="54">
        <f>B49+1</f>
        <v>43353</v>
      </c>
      <c r="C52" s="55" t="str">
        <f>CHOOSE(WEEKDAY(B52),"日","月","火","水","木","金","土")</f>
        <v>月</v>
      </c>
      <c r="D52" s="39"/>
      <c r="E52" s="45"/>
      <c r="F52" s="46"/>
      <c r="G52" s="92" t="s">
        <v>7</v>
      </c>
      <c r="H52" s="142" t="s">
        <v>25</v>
      </c>
      <c r="I52" s="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</row>
    <row r="53" spans="1:47" ht="15.95" customHeight="1">
      <c r="A53" s="36"/>
      <c r="B53" s="74"/>
      <c r="C53" s="59"/>
      <c r="D53" s="44"/>
      <c r="E53" s="45"/>
      <c r="F53" s="46"/>
      <c r="G53" s="90" t="s">
        <v>60</v>
      </c>
      <c r="H53" s="143"/>
      <c r="I53" s="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</row>
    <row r="54" spans="1:47" ht="15.95" customHeight="1">
      <c r="A54" s="47"/>
      <c r="B54" s="76"/>
      <c r="C54" s="62"/>
      <c r="D54" s="50"/>
      <c r="E54" s="51"/>
      <c r="F54" s="52"/>
      <c r="G54" s="89"/>
      <c r="H54" s="144"/>
      <c r="I54" s="1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</row>
    <row r="55" spans="1:47" ht="15.95" customHeight="1">
      <c r="A55" s="53">
        <v>18</v>
      </c>
      <c r="B55" s="58">
        <f>B52+1</f>
        <v>43354</v>
      </c>
      <c r="C55" s="59" t="str">
        <f>CHOOSE(WEEKDAY(B55),"日","月","火","水","木","金","土")</f>
        <v>火</v>
      </c>
      <c r="D55" s="44"/>
      <c r="E55" s="45" t="s">
        <v>25</v>
      </c>
      <c r="F55" s="46" t="s">
        <v>2</v>
      </c>
      <c r="G55" s="92" t="s">
        <v>43</v>
      </c>
      <c r="H55" s="180" t="s">
        <v>11</v>
      </c>
      <c r="I55" s="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</row>
    <row r="56" spans="1:47" ht="15.95" customHeight="1">
      <c r="A56" s="77"/>
      <c r="B56" s="58"/>
      <c r="C56" s="59"/>
      <c r="D56" s="44"/>
      <c r="E56" s="45" t="s">
        <v>11</v>
      </c>
      <c r="F56" s="46" t="s">
        <v>3</v>
      </c>
      <c r="G56" s="108"/>
      <c r="H56" s="180"/>
      <c r="I56" s="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</row>
    <row r="57" spans="1:47" ht="15.95" customHeight="1">
      <c r="A57" s="78"/>
      <c r="B57" s="61"/>
      <c r="C57" s="62"/>
      <c r="D57" s="50"/>
      <c r="E57" s="51"/>
      <c r="F57" s="52"/>
      <c r="G57" s="108" t="s">
        <v>20</v>
      </c>
      <c r="H57" s="180"/>
      <c r="I57" s="1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</row>
    <row r="58" spans="1:47" ht="15.95" customHeight="1">
      <c r="A58" s="53">
        <v>19</v>
      </c>
      <c r="B58" s="54">
        <f>B55+1</f>
        <v>43355</v>
      </c>
      <c r="C58" s="55" t="str">
        <f>CHOOSE(WEEKDAY(B58),"日","月","火","水","木","金","土")</f>
        <v>水</v>
      </c>
      <c r="D58" s="64" t="s">
        <v>16</v>
      </c>
      <c r="E58" s="113" t="s">
        <v>11</v>
      </c>
      <c r="F58" s="114" t="s">
        <v>2</v>
      </c>
      <c r="G58" s="115" t="s">
        <v>14</v>
      </c>
      <c r="H58" s="180"/>
      <c r="I58" s="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</row>
    <row r="59" spans="1:47" ht="15.95" customHeight="1">
      <c r="A59" s="78"/>
      <c r="B59" s="61"/>
      <c r="C59" s="62"/>
      <c r="D59" s="60" t="s">
        <v>18</v>
      </c>
      <c r="E59" s="79" t="s">
        <v>6</v>
      </c>
      <c r="F59" s="80" t="s">
        <v>3</v>
      </c>
      <c r="G59" s="93"/>
      <c r="H59" s="180"/>
      <c r="I59" s="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</row>
    <row r="60" spans="1:47" ht="15.95" customHeight="1">
      <c r="A60" s="81"/>
      <c r="B60" s="145" t="s">
        <v>30</v>
      </c>
      <c r="C60" s="145"/>
      <c r="D60" s="145"/>
      <c r="E60" s="146"/>
      <c r="F60" s="145"/>
      <c r="G60" s="145"/>
      <c r="H60" s="82"/>
      <c r="I60" s="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</row>
    <row r="61" spans="1:47" ht="15.95" customHeight="1">
      <c r="A61" s="94"/>
      <c r="B61" s="95"/>
      <c r="C61" s="7"/>
      <c r="D61" s="96"/>
      <c r="E61" s="97"/>
      <c r="F61" s="98"/>
      <c r="G61" s="8"/>
      <c r="H61" s="11"/>
      <c r="I61" s="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</row>
    <row r="62" spans="1:47" ht="20.100000000000001" customHeight="1">
      <c r="A62" s="99"/>
      <c r="B62" s="100"/>
      <c r="C62" s="100"/>
      <c r="D62" s="96"/>
      <c r="E62" s="97"/>
      <c r="F62" s="98"/>
      <c r="G62" s="101"/>
      <c r="H62" s="98"/>
      <c r="I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</row>
    <row r="63" spans="1:47" ht="20.100000000000001" customHeight="1">
      <c r="A63" s="99"/>
      <c r="B63" s="100"/>
      <c r="C63" s="100"/>
      <c r="D63" s="96"/>
      <c r="E63" s="97"/>
      <c r="F63" s="98"/>
      <c r="G63" s="101"/>
      <c r="H63" s="98"/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</row>
    <row r="64" spans="1:47" ht="20.100000000000001" customHeight="1">
      <c r="A64" s="99"/>
      <c r="B64" s="100"/>
      <c r="C64" s="100"/>
      <c r="D64" s="96"/>
      <c r="E64" s="97"/>
      <c r="F64" s="98"/>
      <c r="G64" s="101"/>
      <c r="H64" s="98"/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</row>
    <row r="65" spans="1:47" ht="20.100000000000001" customHeight="1">
      <c r="A65" s="99"/>
      <c r="B65" s="100"/>
      <c r="C65" s="100"/>
      <c r="D65" s="96"/>
      <c r="E65" s="97"/>
      <c r="F65" s="98"/>
      <c r="G65" s="101"/>
      <c r="H65" s="98"/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</row>
    <row r="66" spans="1:47" ht="20.100000000000001" customHeight="1">
      <c r="A66" s="99"/>
      <c r="B66" s="100"/>
      <c r="C66" s="100"/>
      <c r="D66" s="96"/>
      <c r="E66" s="97"/>
      <c r="F66" s="98"/>
      <c r="G66" s="101"/>
      <c r="H66" s="98"/>
      <c r="I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</row>
    <row r="67" spans="1:47" ht="20.100000000000001" customHeight="1">
      <c r="A67" s="99"/>
      <c r="B67" s="100"/>
      <c r="C67" s="100"/>
      <c r="D67" s="102"/>
      <c r="E67" s="103"/>
      <c r="F67" s="104"/>
      <c r="G67" s="101"/>
      <c r="H67" s="98"/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</row>
    <row r="68" spans="1:47" ht="20.100000000000001" customHeight="1">
      <c r="A68" s="105"/>
      <c r="B68" s="101"/>
      <c r="C68" s="100"/>
      <c r="D68" s="96"/>
      <c r="E68" s="97"/>
      <c r="F68" s="98"/>
      <c r="G68" s="101"/>
      <c r="H68" s="98"/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</row>
    <row r="69" spans="1:47" ht="20.100000000000001" customHeight="1">
      <c r="A69" s="105"/>
      <c r="B69" s="101"/>
      <c r="C69" s="100"/>
      <c r="D69" s="96"/>
      <c r="E69" s="97"/>
      <c r="F69" s="98"/>
      <c r="G69" s="101"/>
      <c r="H69" s="98"/>
      <c r="I69" s="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</row>
    <row r="70" spans="1:47" ht="20.100000000000001" customHeight="1">
      <c r="A70" s="105"/>
      <c r="B70" s="101"/>
      <c r="C70" s="100"/>
      <c r="D70" s="96"/>
      <c r="E70" s="97"/>
      <c r="F70" s="98"/>
      <c r="G70" s="101"/>
      <c r="H70" s="98"/>
      <c r="I70" s="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</row>
    <row r="71" spans="1:47" ht="20.100000000000001" customHeight="1">
      <c r="A71" s="105"/>
      <c r="B71" s="101"/>
      <c r="C71" s="100"/>
      <c r="D71" s="96"/>
      <c r="E71" s="97"/>
      <c r="F71" s="98"/>
      <c r="G71" s="101"/>
      <c r="H71" s="98"/>
      <c r="I71" s="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</row>
    <row r="72" spans="1:47" ht="20.100000000000001" customHeight="1">
      <c r="A72" s="105"/>
      <c r="B72" s="101"/>
      <c r="C72" s="100"/>
      <c r="D72" s="96"/>
      <c r="E72" s="97"/>
      <c r="F72" s="98"/>
      <c r="G72" s="101"/>
      <c r="H72" s="98"/>
      <c r="I72" s="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</row>
    <row r="73" spans="1:47" ht="20.100000000000001" customHeight="1">
      <c r="A73" s="105"/>
      <c r="B73" s="101"/>
      <c r="C73" s="100"/>
      <c r="D73" s="96"/>
      <c r="E73" s="106"/>
      <c r="F73" s="98"/>
      <c r="G73" s="101"/>
      <c r="H73" s="98"/>
      <c r="I73" s="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</row>
    <row r="74" spans="1:47" ht="20.100000000000001" customHeight="1">
      <c r="A74" s="105"/>
      <c r="B74" s="101"/>
      <c r="C74" s="100"/>
      <c r="D74" s="96"/>
      <c r="E74" s="106"/>
      <c r="F74" s="98"/>
      <c r="G74" s="101"/>
      <c r="H74" s="98"/>
      <c r="I74" s="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</row>
    <row r="75" spans="1:47" ht="20.100000000000001" customHeight="1">
      <c r="A75" s="105"/>
      <c r="B75" s="101"/>
      <c r="C75" s="100"/>
      <c r="D75" s="96"/>
      <c r="E75" s="106"/>
      <c r="F75" s="98"/>
      <c r="G75" s="101"/>
      <c r="H75" s="98"/>
      <c r="I75" s="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</row>
    <row r="76" spans="1:47" ht="20.100000000000001" customHeight="1">
      <c r="A76" s="105"/>
      <c r="B76" s="101"/>
      <c r="C76" s="100"/>
      <c r="D76" s="101"/>
      <c r="E76" s="101"/>
      <c r="F76" s="101"/>
      <c r="G76" s="101"/>
      <c r="H76" s="98"/>
      <c r="I76" s="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</row>
    <row r="77" spans="1:47" ht="20.100000000000001" customHeight="1">
      <c r="A77" s="105"/>
      <c r="B77" s="101"/>
      <c r="C77" s="100"/>
      <c r="D77" s="100"/>
      <c r="E77" s="100"/>
      <c r="F77" s="100"/>
      <c r="G77" s="101"/>
      <c r="H77" s="98"/>
      <c r="I77" s="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</row>
    <row r="78" spans="1:47" ht="20.100000000000001" customHeight="1">
      <c r="A78" s="105"/>
      <c r="B78" s="101"/>
      <c r="C78" s="100"/>
      <c r="D78" s="100"/>
      <c r="E78" s="100"/>
      <c r="F78" s="100"/>
      <c r="G78" s="101"/>
      <c r="H78" s="98"/>
      <c r="I78" s="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</row>
    <row r="79" spans="1:47" ht="20.100000000000001" customHeight="1">
      <c r="A79" s="105"/>
      <c r="B79" s="101"/>
      <c r="C79" s="100"/>
      <c r="D79" s="5"/>
      <c r="E79" s="5"/>
      <c r="F79" s="5"/>
      <c r="G79" s="101"/>
      <c r="H79" s="98"/>
      <c r="I79" s="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</row>
    <row r="80" spans="1:47" ht="20.100000000000001" customHeight="1">
      <c r="A80" s="105"/>
      <c r="B80" s="101"/>
      <c r="C80" s="100"/>
      <c r="D80" s="5"/>
      <c r="E80" s="5"/>
      <c r="F80" s="5"/>
      <c r="G80" s="101"/>
      <c r="H80" s="98"/>
      <c r="I80" s="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</row>
    <row r="81" spans="1:47" ht="20.100000000000001" customHeight="1">
      <c r="A81" s="105"/>
      <c r="B81" s="101"/>
      <c r="C81" s="100"/>
      <c r="D81" s="5"/>
      <c r="E81" s="5"/>
      <c r="F81" s="5"/>
      <c r="G81" s="101"/>
      <c r="H81" s="98"/>
      <c r="I81" s="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</row>
    <row r="82" spans="1:47" ht="20.100000000000001" customHeight="1">
      <c r="A82" s="105"/>
      <c r="B82" s="101"/>
      <c r="C82" s="100"/>
      <c r="D82" s="5"/>
      <c r="E82" s="5"/>
      <c r="F82" s="5"/>
      <c r="G82" s="101"/>
      <c r="H82" s="98"/>
      <c r="I82" s="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</row>
    <row r="83" spans="1:47" ht="20.100000000000001" customHeight="1">
      <c r="A83" s="105"/>
      <c r="B83" s="101"/>
      <c r="C83" s="100"/>
      <c r="D83" s="5"/>
      <c r="E83" s="5"/>
      <c r="F83" s="5"/>
      <c r="G83" s="101"/>
      <c r="H83" s="98"/>
      <c r="I83" s="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</row>
    <row r="84" spans="1:47" ht="20.100000000000001" customHeight="1">
      <c r="A84" s="105"/>
      <c r="B84" s="101"/>
      <c r="C84" s="100"/>
      <c r="D84" s="6"/>
      <c r="E84" s="6"/>
      <c r="F84" s="6"/>
      <c r="G84" s="101"/>
      <c r="H84" s="98"/>
      <c r="I84" s="1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</row>
    <row r="85" spans="1:47" ht="20.100000000000001" customHeight="1">
      <c r="A85" s="105"/>
      <c r="B85" s="101"/>
      <c r="C85" s="100"/>
      <c r="D85" s="6"/>
      <c r="E85" s="6"/>
      <c r="F85" s="6"/>
      <c r="G85" s="101"/>
      <c r="H85" s="98"/>
      <c r="I85" s="1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</row>
    <row r="86" spans="1:47" ht="20.100000000000001" customHeight="1">
      <c r="A86" s="105"/>
      <c r="B86" s="101"/>
      <c r="C86" s="100"/>
      <c r="D86" s="6"/>
      <c r="E86" s="6"/>
      <c r="F86" s="6"/>
      <c r="G86" s="101"/>
      <c r="H86" s="98"/>
      <c r="I86" s="1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</row>
    <row r="87" spans="1:47" ht="20.100000000000001" customHeight="1">
      <c r="A87" s="105"/>
      <c r="B87" s="101"/>
      <c r="C87" s="100"/>
      <c r="D87" s="6"/>
      <c r="E87" s="6"/>
      <c r="F87" s="6"/>
      <c r="G87" s="101"/>
      <c r="H87" s="98"/>
      <c r="I87" s="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</row>
    <row r="88" spans="1:47" ht="20.100000000000001" customHeight="1">
      <c r="A88" s="105"/>
      <c r="B88" s="101"/>
      <c r="C88" s="100"/>
      <c r="D88" s="6"/>
      <c r="E88" s="6"/>
      <c r="F88" s="6"/>
      <c r="G88" s="101"/>
      <c r="H88" s="98"/>
      <c r="I88" s="1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</row>
    <row r="89" spans="1:47" ht="20.100000000000001" customHeight="1">
      <c r="A89" s="16"/>
      <c r="B89" s="8"/>
      <c r="C89" s="7"/>
      <c r="D89" s="6"/>
      <c r="E89" s="6"/>
      <c r="F89" s="6"/>
      <c r="G89" s="8"/>
      <c r="H89" s="11"/>
      <c r="I89" s="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</row>
    <row r="90" spans="1:47" ht="20.100000000000001" customHeight="1">
      <c r="A90" s="16"/>
      <c r="B90" s="8"/>
      <c r="C90" s="7"/>
      <c r="D90" s="6"/>
      <c r="E90" s="6"/>
      <c r="F90" s="6"/>
      <c r="G90" s="8"/>
      <c r="H90" s="11"/>
      <c r="I90" s="1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</row>
    <row r="91" spans="1:47" ht="20.100000000000001" customHeight="1">
      <c r="A91" s="16"/>
      <c r="B91" s="8"/>
      <c r="C91" s="7"/>
      <c r="D91" s="6"/>
      <c r="E91" s="6"/>
      <c r="F91" s="6"/>
      <c r="G91" s="8"/>
      <c r="H91" s="11"/>
      <c r="I91" s="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</row>
    <row r="92" spans="1:47" ht="20.100000000000001" customHeight="1">
      <c r="A92" s="16"/>
      <c r="B92" s="8"/>
      <c r="C92" s="7"/>
      <c r="D92" s="6"/>
      <c r="E92" s="6"/>
      <c r="F92" s="6"/>
      <c r="G92" s="8"/>
      <c r="H92" s="11"/>
      <c r="I92" s="1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</row>
    <row r="93" spans="1:47" ht="20.100000000000001" customHeight="1">
      <c r="A93" s="16"/>
      <c r="B93" s="8"/>
      <c r="C93" s="7"/>
      <c r="D93" s="6"/>
      <c r="E93" s="6"/>
      <c r="F93" s="6"/>
      <c r="G93" s="8"/>
      <c r="H93" s="11"/>
      <c r="I93" s="1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</row>
    <row r="94" spans="1:47" ht="20.100000000000001" customHeight="1">
      <c r="A94" s="16"/>
      <c r="B94" s="8"/>
      <c r="C94" s="7"/>
      <c r="D94" s="6"/>
      <c r="E94" s="6"/>
      <c r="F94" s="6"/>
      <c r="G94" s="8"/>
      <c r="H94" s="11"/>
      <c r="I94" s="1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</row>
    <row r="95" spans="1:47" ht="20.100000000000001" customHeight="1">
      <c r="A95" s="16"/>
      <c r="B95" s="8"/>
      <c r="C95" s="7"/>
      <c r="D95" s="6"/>
      <c r="E95" s="6"/>
      <c r="F95" s="6"/>
      <c r="G95" s="8"/>
      <c r="H95" s="11"/>
      <c r="I95" s="1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</row>
    <row r="96" spans="1:47" ht="20.100000000000001" customHeight="1">
      <c r="A96" s="16"/>
      <c r="B96" s="8"/>
      <c r="C96" s="7"/>
      <c r="D96" s="6"/>
      <c r="E96" s="6"/>
      <c r="F96" s="6"/>
      <c r="G96" s="8"/>
      <c r="H96" s="11"/>
      <c r="I96" s="1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</row>
    <row r="97" spans="1:47" ht="20.100000000000001" customHeight="1">
      <c r="A97" s="16"/>
      <c r="B97" s="8"/>
      <c r="C97" s="7"/>
      <c r="D97" s="6"/>
      <c r="E97" s="6"/>
      <c r="F97" s="6"/>
      <c r="G97" s="8"/>
      <c r="H97" s="11"/>
      <c r="I97" s="1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</row>
    <row r="98" spans="1:47" ht="20.100000000000001" customHeight="1">
      <c r="A98" s="16"/>
      <c r="B98" s="8"/>
      <c r="C98" s="7"/>
      <c r="D98" s="6"/>
      <c r="E98" s="6"/>
      <c r="F98" s="6"/>
      <c r="G98" s="8"/>
      <c r="H98" s="11"/>
      <c r="I98" s="1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</row>
    <row r="99" spans="1:47" ht="20.100000000000001" customHeight="1">
      <c r="A99" s="16"/>
      <c r="B99" s="8"/>
      <c r="C99" s="7"/>
      <c r="D99" s="6"/>
      <c r="E99" s="6"/>
      <c r="F99" s="6"/>
      <c r="G99" s="8"/>
      <c r="H99" s="11"/>
      <c r="I99" s="1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</row>
    <row r="100" spans="1:47" ht="20.100000000000001" customHeight="1">
      <c r="A100" s="16"/>
      <c r="B100" s="8"/>
      <c r="C100" s="7"/>
      <c r="D100" s="6"/>
      <c r="E100" s="6"/>
      <c r="F100" s="6"/>
      <c r="G100" s="8"/>
      <c r="H100" s="11"/>
      <c r="I100" s="1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</row>
    <row r="101" spans="1:47" ht="20.100000000000001" customHeight="1">
      <c r="A101" s="16"/>
      <c r="B101" s="8"/>
      <c r="C101" s="7"/>
      <c r="D101" s="6"/>
      <c r="E101" s="6"/>
      <c r="F101" s="6"/>
      <c r="G101" s="8"/>
      <c r="H101" s="11"/>
      <c r="I101" s="1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</row>
    <row r="102" spans="1:47" ht="20.100000000000001" customHeight="1">
      <c r="A102" s="16"/>
      <c r="B102" s="8"/>
      <c r="C102" s="7"/>
      <c r="D102" s="6"/>
      <c r="E102" s="6"/>
      <c r="F102" s="6"/>
      <c r="G102" s="8"/>
      <c r="H102" s="11"/>
      <c r="I102" s="1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</row>
    <row r="103" spans="1:47" ht="20.100000000000001" customHeight="1">
      <c r="A103" s="16"/>
      <c r="B103" s="8"/>
      <c r="C103" s="7"/>
      <c r="D103" s="6"/>
      <c r="E103" s="6"/>
      <c r="F103" s="6"/>
      <c r="G103" s="8"/>
      <c r="H103" s="11"/>
      <c r="I103" s="1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</row>
    <row r="104" spans="1:47" ht="20.100000000000001" customHeight="1">
      <c r="A104" s="16"/>
      <c r="B104" s="8"/>
      <c r="C104" s="7"/>
      <c r="D104" s="6"/>
      <c r="E104" s="6"/>
      <c r="F104" s="6"/>
      <c r="G104" s="8"/>
      <c r="H104" s="11"/>
      <c r="I104" s="1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</row>
    <row r="105" spans="1:47" ht="20.100000000000001" customHeight="1">
      <c r="A105" s="16"/>
      <c r="B105" s="8"/>
      <c r="C105" s="7"/>
      <c r="D105" s="9"/>
      <c r="E105" s="9"/>
      <c r="F105" s="9"/>
      <c r="G105" s="8"/>
      <c r="H105" s="11"/>
      <c r="I105" s="1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</row>
    <row r="106" spans="1:47" ht="14.25">
      <c r="A106" s="16"/>
      <c r="B106" s="8"/>
      <c r="C106" s="7"/>
      <c r="D106" s="9"/>
      <c r="E106" s="9"/>
      <c r="F106" s="9"/>
      <c r="G106" s="8"/>
      <c r="H106" s="11"/>
      <c r="I106" s="1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</row>
    <row r="107" spans="1:47" ht="14.25">
      <c r="A107" s="16"/>
      <c r="B107" s="8"/>
      <c r="C107" s="7"/>
      <c r="D107" s="9"/>
      <c r="E107" s="9"/>
      <c r="F107" s="9"/>
      <c r="G107" s="8"/>
      <c r="H107" s="11"/>
      <c r="I107" s="1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</row>
    <row r="108" spans="1:47" ht="14.25">
      <c r="A108" s="16"/>
      <c r="B108" s="8"/>
      <c r="C108" s="7"/>
      <c r="D108" s="9"/>
      <c r="E108" s="9"/>
      <c r="F108" s="9"/>
      <c r="G108" s="8"/>
      <c r="H108" s="11"/>
      <c r="I108" s="1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</row>
    <row r="109" spans="1:47" ht="14.25">
      <c r="A109" s="16"/>
      <c r="B109" s="8"/>
      <c r="C109" s="7"/>
      <c r="D109" s="9"/>
      <c r="E109" s="9"/>
      <c r="F109" s="9"/>
      <c r="G109" s="8"/>
      <c r="H109" s="11"/>
      <c r="I109" s="1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</row>
    <row r="110" spans="1:47" ht="14.25">
      <c r="A110" s="16"/>
      <c r="B110" s="8"/>
      <c r="C110" s="7"/>
      <c r="D110" s="9"/>
      <c r="E110" s="9"/>
      <c r="F110" s="9"/>
      <c r="G110" s="8"/>
      <c r="H110" s="11"/>
      <c r="I110" s="1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</row>
    <row r="111" spans="1:47" ht="14.25">
      <c r="A111" s="16"/>
      <c r="B111" s="8"/>
      <c r="C111" s="7"/>
      <c r="D111" s="9"/>
      <c r="E111" s="9"/>
      <c r="F111" s="9"/>
      <c r="G111" s="8"/>
      <c r="H111" s="11"/>
      <c r="I111" s="1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</row>
    <row r="112" spans="1:47" ht="14.25">
      <c r="A112" s="16"/>
      <c r="B112" s="8"/>
      <c r="C112" s="7"/>
      <c r="D112" s="9"/>
      <c r="E112" s="9"/>
      <c r="F112" s="9"/>
      <c r="G112" s="8"/>
      <c r="H112" s="11"/>
      <c r="I112" s="1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</row>
    <row r="113" spans="1:47" ht="14.25">
      <c r="A113" s="16"/>
      <c r="B113" s="8"/>
      <c r="C113" s="7"/>
      <c r="D113" s="9"/>
      <c r="E113" s="9"/>
      <c r="F113" s="9"/>
      <c r="G113" s="8"/>
      <c r="H113" s="11"/>
      <c r="I113" s="1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</row>
    <row r="114" spans="1:47" ht="14.25">
      <c r="A114" s="16"/>
      <c r="B114" s="8"/>
      <c r="C114" s="7"/>
      <c r="D114" s="9"/>
      <c r="E114" s="9"/>
      <c r="F114" s="9"/>
      <c r="G114" s="8"/>
      <c r="H114" s="11"/>
      <c r="I114" s="1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</row>
    <row r="115" spans="1:47" ht="14.25">
      <c r="A115" s="16"/>
      <c r="B115" s="8"/>
      <c r="C115" s="7"/>
      <c r="D115" s="9"/>
      <c r="E115" s="9"/>
      <c r="F115" s="9"/>
      <c r="G115" s="8"/>
      <c r="H115" s="11"/>
      <c r="I115" s="1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</row>
    <row r="116" spans="1:47" ht="14.25">
      <c r="A116" s="16"/>
      <c r="B116" s="8"/>
      <c r="C116" s="7"/>
      <c r="D116" s="9"/>
      <c r="E116" s="9"/>
      <c r="F116" s="9"/>
      <c r="G116" s="8"/>
      <c r="H116" s="11"/>
      <c r="I116" s="1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</row>
    <row r="117" spans="1:47" ht="14.25">
      <c r="A117" s="16"/>
      <c r="B117" s="8"/>
      <c r="C117" s="7"/>
      <c r="D117" s="9"/>
      <c r="E117" s="9"/>
      <c r="F117" s="9"/>
      <c r="G117" s="8"/>
      <c r="H117" s="11"/>
      <c r="I117" s="1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</row>
    <row r="118" spans="1:47" ht="14.25">
      <c r="A118" s="16"/>
      <c r="B118" s="8"/>
      <c r="C118" s="7"/>
      <c r="D118" s="9"/>
      <c r="E118" s="9"/>
      <c r="F118" s="9"/>
      <c r="G118" s="8"/>
      <c r="H118" s="11"/>
      <c r="I118" s="1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</row>
    <row r="119" spans="1:47" ht="14.25">
      <c r="A119" s="16"/>
      <c r="B119" s="8"/>
      <c r="C119" s="7"/>
      <c r="D119" s="9"/>
      <c r="E119" s="9"/>
      <c r="F119" s="9"/>
      <c r="G119" s="8"/>
      <c r="H119" s="11"/>
      <c r="I119" s="1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</row>
    <row r="120" spans="1:47" ht="14.25">
      <c r="A120" s="16"/>
      <c r="B120" s="8"/>
      <c r="C120" s="7"/>
      <c r="D120" s="9"/>
      <c r="E120" s="9"/>
      <c r="F120" s="9"/>
      <c r="G120" s="8"/>
      <c r="H120" s="11"/>
      <c r="I120" s="1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</row>
    <row r="121" spans="1:47" ht="14.25">
      <c r="A121" s="16"/>
      <c r="B121" s="8"/>
      <c r="C121" s="7"/>
      <c r="D121" s="9"/>
      <c r="E121" s="9"/>
      <c r="F121" s="9"/>
      <c r="G121" s="8"/>
      <c r="H121" s="11"/>
      <c r="I121" s="1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</row>
    <row r="122" spans="1:47" ht="14.25">
      <c r="A122" s="16"/>
      <c r="B122" s="8"/>
      <c r="C122" s="7"/>
      <c r="D122" s="9"/>
      <c r="E122" s="9"/>
      <c r="F122" s="9"/>
      <c r="G122" s="8"/>
      <c r="H122" s="11"/>
      <c r="I122" s="1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</row>
    <row r="123" spans="1:47" ht="14.25">
      <c r="A123" s="16"/>
      <c r="B123" s="8"/>
      <c r="C123" s="7"/>
      <c r="D123" s="9"/>
      <c r="E123" s="9"/>
      <c r="F123" s="9"/>
      <c r="G123" s="8"/>
      <c r="H123" s="11"/>
      <c r="I123" s="1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</row>
    <row r="124" spans="1:47" ht="14.25">
      <c r="A124" s="16"/>
      <c r="B124" s="8"/>
      <c r="C124" s="7"/>
      <c r="D124" s="9"/>
      <c r="E124" s="9"/>
      <c r="F124" s="9"/>
      <c r="G124" s="8"/>
      <c r="H124" s="11"/>
      <c r="I124" s="1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</row>
    <row r="125" spans="1:47" ht="14.25">
      <c r="A125" s="16"/>
      <c r="B125" s="8"/>
      <c r="C125" s="7"/>
      <c r="D125" s="9"/>
      <c r="E125" s="9"/>
      <c r="F125" s="9"/>
      <c r="G125" s="8"/>
      <c r="H125" s="11"/>
      <c r="I125" s="1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</row>
    <row r="126" spans="1:47" ht="14.25">
      <c r="A126" s="16"/>
      <c r="B126" s="8"/>
      <c r="C126" s="7"/>
      <c r="D126" s="9"/>
      <c r="E126" s="9"/>
      <c r="F126" s="9"/>
      <c r="G126" s="8"/>
      <c r="H126" s="11"/>
      <c r="I126" s="1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</row>
    <row r="127" spans="1:47" ht="14.25">
      <c r="A127" s="16"/>
      <c r="B127" s="8"/>
      <c r="C127" s="7"/>
      <c r="D127" s="9"/>
      <c r="E127" s="9"/>
      <c r="F127" s="9"/>
      <c r="G127" s="8"/>
      <c r="H127" s="11"/>
      <c r="I127" s="1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</row>
    <row r="128" spans="1:47" ht="14.25">
      <c r="A128" s="16"/>
      <c r="B128" s="8"/>
      <c r="C128" s="7"/>
      <c r="D128" s="9"/>
      <c r="E128" s="9"/>
      <c r="F128" s="9"/>
      <c r="G128" s="8"/>
      <c r="H128" s="11"/>
      <c r="I128" s="1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</row>
    <row r="129" spans="1:26" ht="14.25">
      <c r="A129" s="16"/>
      <c r="B129" s="8"/>
      <c r="C129" s="7"/>
      <c r="D129" s="9"/>
      <c r="E129" s="9"/>
      <c r="F129" s="9"/>
      <c r="G129" s="8"/>
      <c r="H129" s="1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>
      <c r="A130" s="16"/>
      <c r="B130" s="8"/>
      <c r="C130" s="7"/>
      <c r="D130" s="9"/>
      <c r="E130" s="9"/>
      <c r="F130" s="9"/>
      <c r="G130" s="8"/>
      <c r="H130" s="1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>
      <c r="A131" s="16"/>
      <c r="B131" s="8"/>
      <c r="C131" s="7"/>
      <c r="D131" s="9"/>
      <c r="E131" s="9"/>
      <c r="F131" s="9"/>
      <c r="G131" s="8"/>
      <c r="H131" s="1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>
      <c r="A132" s="16"/>
      <c r="B132" s="8"/>
      <c r="C132" s="7"/>
      <c r="D132" s="9"/>
      <c r="E132" s="9"/>
      <c r="F132" s="9"/>
      <c r="G132" s="8"/>
      <c r="H132" s="1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>
      <c r="A133" s="17"/>
      <c r="B133" s="10"/>
      <c r="C133" s="14"/>
      <c r="D133" s="9"/>
      <c r="E133" s="9"/>
      <c r="F133" s="9"/>
      <c r="G133" s="10"/>
      <c r="H133" s="1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>
      <c r="A134" s="17"/>
      <c r="B134" s="10"/>
      <c r="C134" s="14"/>
      <c r="D134" s="9"/>
      <c r="E134" s="9"/>
      <c r="F134" s="9"/>
      <c r="G134" s="10"/>
      <c r="H134" s="1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>
      <c r="A135" s="17"/>
      <c r="B135" s="10"/>
      <c r="C135" s="14"/>
      <c r="D135" s="9"/>
      <c r="E135" s="9"/>
      <c r="F135" s="9"/>
      <c r="G135" s="10"/>
      <c r="H135" s="1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>
      <c r="A136" s="17"/>
      <c r="B136" s="10"/>
      <c r="C136" s="14"/>
      <c r="D136" s="9"/>
      <c r="E136" s="9"/>
      <c r="F136" s="9"/>
      <c r="G136" s="10"/>
      <c r="H136" s="1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>
      <c r="A137" s="17"/>
      <c r="B137" s="10"/>
      <c r="C137" s="14"/>
      <c r="D137" s="9"/>
      <c r="E137" s="9"/>
      <c r="F137" s="9"/>
      <c r="G137" s="10"/>
      <c r="H137" s="1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>
      <c r="A138" s="17"/>
      <c r="B138" s="10"/>
      <c r="C138" s="14"/>
      <c r="D138" s="9"/>
      <c r="E138" s="9"/>
      <c r="F138" s="9"/>
      <c r="G138" s="10"/>
      <c r="H138" s="1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>
      <c r="A139" s="17"/>
      <c r="B139" s="10"/>
      <c r="C139" s="14"/>
      <c r="D139" s="9"/>
      <c r="E139" s="9"/>
      <c r="F139" s="9"/>
      <c r="G139" s="10"/>
      <c r="H139" s="1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>
      <c r="A140" s="17"/>
      <c r="B140" s="10"/>
      <c r="C140" s="14"/>
      <c r="D140" s="9"/>
      <c r="E140" s="9"/>
      <c r="F140" s="9"/>
      <c r="G140" s="10"/>
      <c r="H140" s="1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>
      <c r="A141" s="17"/>
      <c r="B141" s="10"/>
      <c r="C141" s="14"/>
      <c r="D141" s="9"/>
      <c r="E141" s="9"/>
      <c r="F141" s="9"/>
      <c r="G141" s="10"/>
      <c r="H141" s="1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>
      <c r="A142" s="17"/>
      <c r="B142" s="10"/>
      <c r="C142" s="14"/>
      <c r="D142" s="9"/>
      <c r="E142" s="9"/>
      <c r="F142" s="9"/>
      <c r="G142" s="10"/>
      <c r="H142" s="1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D143" s="9"/>
      <c r="E143" s="9"/>
      <c r="F143" s="9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D144" s="9"/>
      <c r="E144" s="9"/>
      <c r="F144" s="9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4:26">
      <c r="D145" s="9"/>
      <c r="E145" s="9"/>
      <c r="F145" s="9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4:26">
      <c r="D146" s="9"/>
      <c r="E146" s="9"/>
      <c r="F146" s="9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4:26">
      <c r="D147" s="9"/>
      <c r="E147" s="9"/>
      <c r="F147" s="9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4:26">
      <c r="D148" s="9"/>
      <c r="E148" s="9"/>
      <c r="F148" s="9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4:26"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4:26"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4:26"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4:26"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4:26"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4:26"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4:26"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4:26"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4:26"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4:26"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4:26"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4:26"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9:26"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9:26"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9:26"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9:26"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9:26"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9:26"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9:26"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9:26"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9:26"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9:26"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9:26"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9:26"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9:26"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9:26"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9:26"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9:26"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9:26"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9:26"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9:26"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9:26"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9:26"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9:26"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9:26"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9:26"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9:26"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9:26"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9:26"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9:26"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9:26"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9:26"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9:26"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9:26"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9:26"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9:26"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9:26"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9:26"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9:26"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9:26"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9:26"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9:26"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9:26"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9:26"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9:26"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9:26"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9:26"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9:26"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9:26"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9:26"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9:26"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9:26"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9:26"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9:26"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9:26"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9:26"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9:26"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9:26"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9:26"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9:26"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9:26"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9:26"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9:26"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9:26"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9:26"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9:26"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9:26"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9:26"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9:26"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9:26"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9:26"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9:26"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9:26"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9:26"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9:26"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9:26"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9:26"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9:26"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9:26"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9:26"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9:26"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9:26"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9:26"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9:26"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9:26"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9:26"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9:26"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9:26"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9:26"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9:26"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9:26"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9:26"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9:26"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9:26"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9:26"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9:26"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9:26"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9:26"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9:26"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9:26"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9:26"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9:26"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9:26"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9:26"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9:26"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9:26"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9:26"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9:26"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9:26"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9:26"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9:26"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9:26"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9:26"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9:26"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9:26"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9:26"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9:26"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9:26"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9:26"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9:26"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9:26"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9:26"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9:26"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9:26"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9:26"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9:26"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9:26"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9:26"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9:26"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9:26"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9:26"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9:26"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9:26"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9:26"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9:26"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9:26"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9:26"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9:26"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9:26"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9:26"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9:26"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9:26"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9:26"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9:26"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9:26"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9:26"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9:26"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9:26"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9:26"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9:26"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9:26"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9:26"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9:26"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9:26"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9:26"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9:26"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9:26"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9:26"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9:26"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9:26"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9:26"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9:26"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9:26"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9:26"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9:26"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9:26"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9:26"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9:26"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9:26"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9:26"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9:26"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9:26"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9:26"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9:26"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9:26"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9:26"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9:26"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9:26"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9:26"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9:26"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9:26"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9:26"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9:26"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9:26"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9:26"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9:26"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9:26"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9:26"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9:26"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9:26"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9:26"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9:26"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9:26"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9:26"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9:26"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9:26"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9:26"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9:26"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9:26"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9:26"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9:26"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9:26"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9:26"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9:26"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9:26"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9:26"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9:26"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9:26"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9:26"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9:26"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9:26"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9:26"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9:26"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9:26"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9:26"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9:26"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9:26"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9:26"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9:26"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9:26"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9:26"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9:26"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9:26"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9:26"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9:26"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9:26"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9:26"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9:26"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9:26"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9:26"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9:26"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9:26"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9:26"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9:26"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9:26"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9:26"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9:26"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9:26"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9:26"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9:26"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9:26"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9:26"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9:26"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9:26"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9:26"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9:26"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9:26"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9:26"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9:26"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9:26"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9:26"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9:26"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9:26"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9:26"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9:26"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9:26"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9:26"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9:26"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9:26"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9:26"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9:26"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9:26"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9:26"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9:26"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9:26"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9:26"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9:26"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9:26"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9:26"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9:26"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9:26"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9:26"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</sheetData>
  <mergeCells count="21">
    <mergeCell ref="A1:H1"/>
    <mergeCell ref="F3:G3"/>
    <mergeCell ref="H5:H8"/>
    <mergeCell ref="H9:H11"/>
    <mergeCell ref="H12:H14"/>
    <mergeCell ref="H15:H17"/>
    <mergeCell ref="H18:H20"/>
    <mergeCell ref="H21:H24"/>
    <mergeCell ref="H28:H30"/>
    <mergeCell ref="H31:H33"/>
    <mergeCell ref="H34:H36"/>
    <mergeCell ref="H37:H39"/>
    <mergeCell ref="H25:H27"/>
    <mergeCell ref="H40:H42"/>
    <mergeCell ref="H55:H57"/>
    <mergeCell ref="H58:H59"/>
    <mergeCell ref="B60:G60"/>
    <mergeCell ref="H43:H45"/>
    <mergeCell ref="H46:H48"/>
    <mergeCell ref="H49:H51"/>
    <mergeCell ref="H52:H54"/>
  </mergeCells>
  <phoneticPr fontId="1"/>
  <printOptions horizontalCentered="1"/>
  <pageMargins left="0.51181102362204722" right="0.19685039370078741" top="0.51181102362204722" bottom="0.51181102362204722" header="0.31496062992125984" footer="0.35433070866141736"/>
  <pageSetup paperSize="9" scale="86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1次</vt:lpstr>
      <vt:lpstr>2次</vt:lpstr>
      <vt:lpstr>3次</vt:lpstr>
      <vt:lpstr>'1次'!Print_Area</vt:lpstr>
      <vt:lpstr>'2次'!Print_Area</vt:lpstr>
      <vt:lpstr>'3次'!Print_Area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</dc:creator>
  <cp:lastModifiedBy>user10</cp:lastModifiedBy>
  <cp:lastPrinted>2018-04-04T01:08:29Z</cp:lastPrinted>
  <dcterms:created xsi:type="dcterms:W3CDTF">1997-01-08T22:48:59Z</dcterms:created>
  <dcterms:modified xsi:type="dcterms:W3CDTF">2018-04-04T09:01:05Z</dcterms:modified>
</cp:coreProperties>
</file>