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share1\⑨R06\⑩業者選定\旅行業者\３遺骨収集事業③（パラオ1-4次、収集）\依頼\HP用\"/>
    </mc:Choice>
  </mc:AlternateContent>
  <xr:revisionPtr revIDLastSave="0" documentId="13_ncr:1_{0F698246-80E7-4369-BAE4-5FE65F1F3D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年間計画_5回" sheetId="48" r:id="rId1"/>
    <sheet name="5月調査① " sheetId="47" r:id="rId2"/>
    <sheet name="7月調査②" sheetId="44" r:id="rId3"/>
    <sheet name="9月調査③" sheetId="45" r:id="rId4"/>
    <sheet name="12月遺骨収集" sheetId="37" r:id="rId5"/>
    <sheet name="2月調査④" sheetId="41" r:id="rId6"/>
  </sheets>
  <definedNames>
    <definedName name="_xlnm.Print_Area" localSheetId="4">'12月遺骨収集'!$A$1:$V$101</definedName>
    <definedName name="_xlnm.Print_Area" localSheetId="5">'2月調査④'!$A$1:$V$90</definedName>
    <definedName name="_xlnm.Print_Area" localSheetId="1">'5月調査① '!$A$1:$V$80</definedName>
    <definedName name="_xlnm.Print_Area" localSheetId="2">'7月調査②'!$A$1:$V$90</definedName>
    <definedName name="_xlnm.Print_Area" localSheetId="3">'9月調査③'!$A$1:$T$90</definedName>
    <definedName name="_xlnm.Print_Area" localSheetId="0">年間計画_5回!$A$1:$J$14</definedName>
  </definedNames>
  <calcPr calcId="191029"/>
</workbook>
</file>

<file path=xl/calcChain.xml><?xml version="1.0" encoding="utf-8"?>
<calcChain xmlns="http://schemas.openxmlformats.org/spreadsheetml/2006/main">
  <c r="B12" i="41" l="1"/>
  <c r="B17" i="41" s="1"/>
  <c r="A12" i="41"/>
  <c r="A17" i="41"/>
  <c r="A30" i="41"/>
  <c r="A12" i="44"/>
  <c r="A17" i="44" s="1"/>
  <c r="B12" i="44"/>
  <c r="B17" i="44"/>
  <c r="B44" i="44" s="1"/>
  <c r="C44" i="44" s="1"/>
  <c r="B30" i="44"/>
  <c r="B36" i="44"/>
  <c r="B40" i="44"/>
  <c r="C40" i="44" s="1"/>
  <c r="B16" i="47"/>
  <c r="A16" i="47"/>
  <c r="A20" i="47" s="1"/>
  <c r="C9" i="47"/>
  <c r="B12" i="45"/>
  <c r="C12" i="45" s="1"/>
  <c r="A12" i="45"/>
  <c r="C8" i="45"/>
  <c r="C8" i="44"/>
  <c r="C8" i="41"/>
  <c r="B17" i="45"/>
  <c r="C12" i="41"/>
  <c r="C17" i="44"/>
  <c r="A17" i="45"/>
  <c r="C36" i="44"/>
  <c r="C30" i="44"/>
  <c r="B12" i="37"/>
  <c r="C12" i="37"/>
  <c r="A12" i="37"/>
  <c r="C8" i="37"/>
  <c r="A17" i="37"/>
  <c r="B17" i="37"/>
  <c r="B32" i="37"/>
  <c r="A32" i="37"/>
  <c r="C17" i="37"/>
  <c r="C32" i="37"/>
  <c r="B40" i="37"/>
  <c r="B44" i="37"/>
  <c r="A40" i="37"/>
  <c r="C40" i="37"/>
  <c r="A44" i="37"/>
  <c r="A48" i="37"/>
  <c r="C44" i="37"/>
  <c r="B48" i="37"/>
  <c r="B52" i="37"/>
  <c r="C52" i="37"/>
  <c r="A52" i="37"/>
  <c r="A56" i="37"/>
  <c r="A60" i="37"/>
  <c r="C48" i="37"/>
  <c r="B56" i="37"/>
  <c r="C56" i="37"/>
  <c r="A64" i="37"/>
  <c r="A68" i="37"/>
  <c r="A72" i="37"/>
  <c r="A78" i="37"/>
  <c r="B60" i="37"/>
  <c r="B64" i="37"/>
  <c r="C64" i="37"/>
  <c r="A84" i="37"/>
  <c r="A90" i="37"/>
  <c r="A95" i="37"/>
  <c r="C60" i="37"/>
  <c r="B68" i="37"/>
  <c r="C68" i="37"/>
  <c r="B72" i="37"/>
  <c r="C72" i="37"/>
  <c r="B78" i="37"/>
  <c r="B84" i="37"/>
  <c r="B90" i="37"/>
  <c r="B95" i="37"/>
  <c r="C78" i="37"/>
  <c r="C95" i="37"/>
  <c r="B48" i="44" l="1"/>
  <c r="C48" i="44" s="1"/>
  <c r="C12" i="44"/>
  <c r="A30" i="44"/>
  <c r="B30" i="45"/>
  <c r="A30" i="45"/>
  <c r="B30" i="41"/>
  <c r="C30" i="41" s="1"/>
  <c r="C17" i="41"/>
  <c r="A36" i="41"/>
  <c r="C17" i="45"/>
  <c r="A36" i="45"/>
  <c r="A31" i="47"/>
  <c r="A37" i="47"/>
  <c r="A41" i="47" s="1"/>
  <c r="B20" i="47"/>
  <c r="B31" i="47" s="1"/>
  <c r="C31" i="47" s="1"/>
  <c r="C16" i="47"/>
  <c r="B52" i="44" l="1"/>
  <c r="A36" i="44"/>
  <c r="B40" i="45"/>
  <c r="C40" i="45" s="1"/>
  <c r="C30" i="45"/>
  <c r="B36" i="45"/>
  <c r="C36" i="45" s="1"/>
  <c r="A40" i="41"/>
  <c r="B36" i="41"/>
  <c r="A44" i="41"/>
  <c r="A40" i="45"/>
  <c r="A45" i="47"/>
  <c r="A49" i="47" s="1"/>
  <c r="B37" i="47"/>
  <c r="C20" i="47"/>
  <c r="C52" i="44" l="1"/>
  <c r="A40" i="44"/>
  <c r="B56" i="44"/>
  <c r="B60" i="44" s="1"/>
  <c r="B44" i="45"/>
  <c r="C44" i="45" s="1"/>
  <c r="B48" i="45"/>
  <c r="C48" i="45" s="1"/>
  <c r="C36" i="41"/>
  <c r="A56" i="41"/>
  <c r="A48" i="41"/>
  <c r="A60" i="41" s="1"/>
  <c r="B40" i="41"/>
  <c r="A52" i="41"/>
  <c r="A44" i="45"/>
  <c r="A53" i="47"/>
  <c r="C37" i="47"/>
  <c r="B41" i="47"/>
  <c r="C60" i="44" l="1"/>
  <c r="A44" i="44"/>
  <c r="C56" i="44"/>
  <c r="B64" i="44"/>
  <c r="C64" i="44" s="1"/>
  <c r="B52" i="45"/>
  <c r="A64" i="41"/>
  <c r="C40" i="41"/>
  <c r="B44" i="41"/>
  <c r="A68" i="41"/>
  <c r="A73" i="41" s="1"/>
  <c r="A77" i="41" s="1"/>
  <c r="A48" i="45"/>
  <c r="A52" i="45"/>
  <c r="A56" i="45" s="1"/>
  <c r="A57" i="47"/>
  <c r="A61" i="47"/>
  <c r="A67" i="47" s="1"/>
  <c r="A72" i="47" s="1"/>
  <c r="C41" i="47"/>
  <c r="B45" i="47"/>
  <c r="A48" i="44" l="1"/>
  <c r="A56" i="44"/>
  <c r="A52" i="44"/>
  <c r="A60" i="44" s="1"/>
  <c r="A64" i="44" s="1"/>
  <c r="B73" i="44"/>
  <c r="C73" i="44" s="1"/>
  <c r="B68" i="44"/>
  <c r="C68" i="44" s="1"/>
  <c r="C52" i="45"/>
  <c r="B56" i="45"/>
  <c r="B60" i="45"/>
  <c r="C60" i="45" s="1"/>
  <c r="A82" i="41"/>
  <c r="C44" i="41"/>
  <c r="B48" i="41"/>
  <c r="A60" i="45"/>
  <c r="A64" i="45" s="1"/>
  <c r="A68" i="45" s="1"/>
  <c r="C45" i="47"/>
  <c r="B49" i="47"/>
  <c r="C49" i="47" s="1"/>
  <c r="A68" i="44" l="1"/>
  <c r="A73" i="44" s="1"/>
  <c r="A77" i="44" s="1"/>
  <c r="B77" i="44"/>
  <c r="C56" i="45"/>
  <c r="B64" i="45"/>
  <c r="C64" i="45" s="1"/>
  <c r="C48" i="41"/>
  <c r="B52" i="41"/>
  <c r="A73" i="45"/>
  <c r="A77" i="45" s="1"/>
  <c r="A82" i="45" s="1"/>
  <c r="B53" i="47"/>
  <c r="A82" i="44" l="1"/>
  <c r="C77" i="44"/>
  <c r="B82" i="44"/>
  <c r="C82" i="44" s="1"/>
  <c r="B68" i="45"/>
  <c r="C52" i="41"/>
  <c r="B56" i="41"/>
  <c r="C53" i="47"/>
  <c r="B57" i="47"/>
  <c r="B61" i="47" s="1"/>
  <c r="C61" i="47" s="1"/>
  <c r="C68" i="45" l="1"/>
  <c r="B73" i="45"/>
  <c r="C73" i="45" s="1"/>
  <c r="C56" i="41"/>
  <c r="B60" i="41"/>
  <c r="C57" i="47"/>
  <c r="B67" i="47"/>
  <c r="C67" i="47" s="1"/>
  <c r="B72" i="47"/>
  <c r="C72" i="47" s="1"/>
  <c r="B77" i="45" l="1"/>
  <c r="C60" i="41"/>
  <c r="B64" i="41"/>
  <c r="C77" i="45" l="1"/>
  <c r="B82" i="45"/>
  <c r="C82" i="45" s="1"/>
  <c r="C64" i="41"/>
  <c r="B68" i="41"/>
  <c r="C68" i="41" l="1"/>
  <c r="B73" i="41"/>
  <c r="C73" i="41" l="1"/>
  <c r="B77" i="41"/>
  <c r="C77" i="41" l="1"/>
  <c r="B82" i="41"/>
  <c r="C82" i="41" s="1"/>
</calcChain>
</file>

<file path=xl/sharedStrings.xml><?xml version="1.0" encoding="utf-8"?>
<sst xmlns="http://schemas.openxmlformats.org/spreadsheetml/2006/main" count="694" uniqueCount="123">
  <si>
    <t>別紙1</t>
    <rPh sb="0" eb="2">
      <t>ベッシ</t>
    </rPh>
    <phoneticPr fontId="2"/>
  </si>
  <si>
    <t>日次</t>
    <rPh sb="0" eb="2">
      <t>ニチジ</t>
    </rPh>
    <phoneticPr fontId="2"/>
  </si>
  <si>
    <t>月　日</t>
    <rPh sb="0" eb="1">
      <t>ツキ</t>
    </rPh>
    <rPh sb="2" eb="3">
      <t>ヒ</t>
    </rPh>
    <phoneticPr fontId="2"/>
  </si>
  <si>
    <t>曜日</t>
    <rPh sb="0" eb="2">
      <t>ヨウビ</t>
    </rPh>
    <phoneticPr fontId="2"/>
  </si>
  <si>
    <t>行　動　及　び　概　要</t>
  </si>
  <si>
    <t>時間</t>
    <phoneticPr fontId="2"/>
  </si>
  <si>
    <t>都市（空港）</t>
    <phoneticPr fontId="2"/>
  </si>
  <si>
    <t>ペリリュー班</t>
    <rPh sb="5" eb="6">
      <t>ハン</t>
    </rPh>
    <phoneticPr fontId="2"/>
  </si>
  <si>
    <t>アンガウル班</t>
    <phoneticPr fontId="2"/>
  </si>
  <si>
    <t>【結団式】</t>
    <rPh sb="1" eb="3">
      <t>ケツダン</t>
    </rPh>
    <rPh sb="3" eb="4">
      <t>シキ</t>
    </rPh>
    <phoneticPr fontId="2"/>
  </si>
  <si>
    <t>成田</t>
    <rPh sb="0" eb="2">
      <t>ナリタ</t>
    </rPh>
    <phoneticPr fontId="9"/>
  </si>
  <si>
    <t>泊</t>
    <rPh sb="0" eb="1">
      <t>ハク</t>
    </rPh>
    <phoneticPr fontId="6"/>
  </si>
  <si>
    <t>成田</t>
    <rPh sb="0" eb="2">
      <t>ナリタ</t>
    </rPh>
    <phoneticPr fontId="2"/>
  </si>
  <si>
    <t>発</t>
    <rPh sb="0" eb="1">
      <t>ハツ</t>
    </rPh>
    <phoneticPr fontId="2"/>
  </si>
  <si>
    <r>
      <rPr>
        <sz val="11"/>
        <rFont val="メイリオ"/>
        <family val="3"/>
        <charset val="128"/>
      </rPr>
      <t>（UA827）</t>
    </r>
    <r>
      <rPr>
        <b/>
        <sz val="11"/>
        <rFont val="メイリオ"/>
        <family val="3"/>
        <charset val="128"/>
      </rPr>
      <t>　</t>
    </r>
    <phoneticPr fontId="2"/>
  </si>
  <si>
    <t>グアム</t>
    <phoneticPr fontId="2"/>
  </si>
  <si>
    <t>着</t>
    <rPh sb="0" eb="1">
      <t>チャク</t>
    </rPh>
    <phoneticPr fontId="2"/>
  </si>
  <si>
    <t>コロール</t>
    <phoneticPr fontId="2"/>
  </si>
  <si>
    <t>コロール</t>
    <phoneticPr fontId="9"/>
  </si>
  <si>
    <t>【在パラオ日本国大使館の表敬】</t>
    <phoneticPr fontId="2"/>
  </si>
  <si>
    <t>【アンガウル州知事、アンガウル大酋長、マリオ・S・グリバート下院議員表敬】</t>
    <rPh sb="6" eb="7">
      <t>シュウ</t>
    </rPh>
    <rPh sb="7" eb="9">
      <t>チジ</t>
    </rPh>
    <rPh sb="15" eb="16">
      <t>ダイ</t>
    </rPh>
    <phoneticPr fontId="2"/>
  </si>
  <si>
    <t>【ペリリュー大酋長表敬】</t>
    <phoneticPr fontId="2"/>
  </si>
  <si>
    <t>【全体会議】</t>
    <rPh sb="1" eb="5">
      <t>ゼンタイカイギ</t>
    </rPh>
    <phoneticPr fontId="2"/>
  </si>
  <si>
    <t>（スピードボート）</t>
    <phoneticPr fontId="2"/>
  </si>
  <si>
    <t>ペリリュー</t>
    <phoneticPr fontId="2"/>
  </si>
  <si>
    <t>アンガウル</t>
    <phoneticPr fontId="2"/>
  </si>
  <si>
    <t>ペリリュー</t>
    <phoneticPr fontId="9"/>
  </si>
  <si>
    <t>アンガウル</t>
    <phoneticPr fontId="9"/>
  </si>
  <si>
    <t>【調査、発掘、収容】</t>
    <rPh sb="1" eb="3">
      <t>チョウサ</t>
    </rPh>
    <rPh sb="4" eb="6">
      <t>ハックツ</t>
    </rPh>
    <rPh sb="7" eb="9">
      <t>シュウヨウ</t>
    </rPh>
    <phoneticPr fontId="9"/>
  </si>
  <si>
    <t>【ペリリュー州知事表敬訪問】</t>
    <phoneticPr fontId="2"/>
  </si>
  <si>
    <t>【調査、発掘、収容】</t>
    <rPh sb="7" eb="9">
      <t>シュウヨウ</t>
    </rPh>
    <phoneticPr fontId="2"/>
  </si>
  <si>
    <t>【解団】</t>
    <rPh sb="1" eb="3">
      <t>カイダン</t>
    </rPh>
    <phoneticPr fontId="2"/>
  </si>
  <si>
    <t>※　日程は、現地事情等により変更することがある。</t>
    <phoneticPr fontId="2"/>
  </si>
  <si>
    <t>（UA157）　</t>
    <phoneticPr fontId="2"/>
  </si>
  <si>
    <t>（UA828）　</t>
    <phoneticPr fontId="2"/>
  </si>
  <si>
    <t>【アンガウル州政府表敬訪問】</t>
    <phoneticPr fontId="2"/>
  </si>
  <si>
    <t>【追悼式】</t>
    <rPh sb="1" eb="4">
      <t>ツイトウシキ</t>
    </rPh>
    <phoneticPr fontId="9"/>
  </si>
  <si>
    <t>【焼骨式】</t>
    <rPh sb="1" eb="3">
      <t>ショウコツ</t>
    </rPh>
    <rPh sb="3" eb="4">
      <t>シキ</t>
    </rPh>
    <phoneticPr fontId="9"/>
  </si>
  <si>
    <t>【焼骨式】</t>
    <rPh sb="1" eb="3">
      <t>ショウコツ</t>
    </rPh>
    <rPh sb="3" eb="4">
      <t>シキ</t>
    </rPh>
    <phoneticPr fontId="2"/>
  </si>
  <si>
    <t>【DNA検体用未焼骨遺骨の整理・収納】</t>
    <rPh sb="4" eb="6">
      <t>ケンタイ</t>
    </rPh>
    <rPh sb="6" eb="7">
      <t>ヨウ</t>
    </rPh>
    <rPh sb="7" eb="8">
      <t>ミ</t>
    </rPh>
    <rPh sb="8" eb="10">
      <t>ショウコツ</t>
    </rPh>
    <rPh sb="10" eb="12">
      <t>イコツ</t>
    </rPh>
    <rPh sb="13" eb="15">
      <t>セイリ</t>
    </rPh>
    <rPh sb="16" eb="18">
      <t>シュウノウ</t>
    </rPh>
    <phoneticPr fontId="9"/>
  </si>
  <si>
    <t>【DNA検体用未焼骨遺骨をBCHP（マルキョク）より、受領】</t>
    <rPh sb="4" eb="6">
      <t>ケンタイ</t>
    </rPh>
    <rPh sb="6" eb="7">
      <t>ヨウ</t>
    </rPh>
    <rPh sb="7" eb="8">
      <t>ミ</t>
    </rPh>
    <rPh sb="8" eb="10">
      <t>ショウコツ</t>
    </rPh>
    <rPh sb="10" eb="12">
      <t>イコツ</t>
    </rPh>
    <rPh sb="27" eb="29">
      <t>ジュリョウ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</si>
  <si>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</si>
  <si>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</si>
  <si>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千代田区</t>
    <rPh sb="0" eb="4">
      <t>チヨダク</t>
    </rPh>
    <phoneticPr fontId="9"/>
  </si>
  <si>
    <t>【DNA検体用未焼骨遺骨をBCHP（マルキョク）に引渡し、検体リストと照合】</t>
    <rPh sb="4" eb="6">
      <t>ケンタイ</t>
    </rPh>
    <rPh sb="6" eb="7">
      <t>ヨウ</t>
    </rPh>
    <rPh sb="7" eb="8">
      <t>ミ</t>
    </rPh>
    <rPh sb="8" eb="10">
      <t>ショウコツ</t>
    </rPh>
    <rPh sb="10" eb="12">
      <t>イコツ</t>
    </rPh>
    <rPh sb="25" eb="26">
      <t>ヒ</t>
    </rPh>
    <rPh sb="26" eb="27">
      <t>ワタ</t>
    </rPh>
    <phoneticPr fontId="2"/>
  </si>
  <si>
    <t>【遺骨証明書発給及び遺骨箱封印】</t>
    <rPh sb="1" eb="3">
      <t>イコツ</t>
    </rPh>
    <rPh sb="3" eb="6">
      <t>ショウメイショ</t>
    </rPh>
    <rPh sb="6" eb="8">
      <t>ハッキュウ</t>
    </rPh>
    <rPh sb="8" eb="9">
      <t>オヨ</t>
    </rPh>
    <rPh sb="10" eb="13">
      <t>イコツバコ</t>
    </rPh>
    <rPh sb="13" eb="15">
      <t>フウイン</t>
    </rPh>
    <phoneticPr fontId="2"/>
  </si>
  <si>
    <t>（UA193）　</t>
    <phoneticPr fontId="2"/>
  </si>
  <si>
    <t>（UA158）　</t>
    <phoneticPr fontId="2"/>
  </si>
  <si>
    <t>【在パラオ日本国大使館への結果報告】</t>
    <rPh sb="13" eb="17">
      <t>ケッカホウコク</t>
    </rPh>
    <phoneticPr fontId="2"/>
  </si>
  <si>
    <t>【遺骨引渡式及び解団式】</t>
    <rPh sb="1" eb="3">
      <t>イコツ</t>
    </rPh>
    <rPh sb="3" eb="4">
      <t>ヒ</t>
    </rPh>
    <rPh sb="4" eb="5">
      <t>ワタ</t>
    </rPh>
    <rPh sb="5" eb="6">
      <t>シキ</t>
    </rPh>
    <rPh sb="6" eb="7">
      <t>オヨ</t>
    </rPh>
    <rPh sb="8" eb="10">
      <t>カイダン</t>
    </rPh>
    <rPh sb="10" eb="11">
      <t>シキ</t>
    </rPh>
    <phoneticPr fontId="2"/>
  </si>
  <si>
    <t>派遣区分</t>
    <rPh sb="0" eb="2">
      <t>ハケン</t>
    </rPh>
    <rPh sb="2" eb="4">
      <t>クブン</t>
    </rPh>
    <phoneticPr fontId="2"/>
  </si>
  <si>
    <t>派遣名</t>
    <rPh sb="0" eb="2">
      <t>ハケン</t>
    </rPh>
    <rPh sb="2" eb="3">
      <t>メイ</t>
    </rPh>
    <phoneticPr fontId="2"/>
  </si>
  <si>
    <t>日程</t>
    <rPh sb="0" eb="2">
      <t>ニッテイ</t>
    </rPh>
    <phoneticPr fontId="2"/>
  </si>
  <si>
    <t>期間</t>
    <rPh sb="0" eb="2">
      <t>キカン</t>
    </rPh>
    <phoneticPr fontId="2"/>
  </si>
  <si>
    <t>社員団体</t>
    <rPh sb="0" eb="4">
      <t>シャインダンタイ</t>
    </rPh>
    <phoneticPr fontId="2"/>
  </si>
  <si>
    <t>備考</t>
    <rPh sb="0" eb="2">
      <t>ビコウ</t>
    </rPh>
    <phoneticPr fontId="2"/>
  </si>
  <si>
    <t>出発</t>
    <rPh sb="0" eb="2">
      <t>シュッパツ</t>
    </rPh>
    <phoneticPr fontId="2"/>
  </si>
  <si>
    <t>第1次</t>
    <rPh sb="0" eb="1">
      <t>ダイ</t>
    </rPh>
    <rPh sb="2" eb="3">
      <t>ジ</t>
    </rPh>
    <phoneticPr fontId="2"/>
  </si>
  <si>
    <t>～</t>
    <phoneticPr fontId="2"/>
  </si>
  <si>
    <t>第2次</t>
    <rPh sb="0" eb="1">
      <t>ダイ</t>
    </rPh>
    <rPh sb="2" eb="3">
      <t>ジ</t>
    </rPh>
    <phoneticPr fontId="2"/>
  </si>
  <si>
    <t>16日間</t>
    <rPh sb="2" eb="3">
      <t>ニチ</t>
    </rPh>
    <rPh sb="3" eb="4">
      <t>アイダ</t>
    </rPh>
    <phoneticPr fontId="2"/>
  </si>
  <si>
    <t>火（月前泊）</t>
    <rPh sb="0" eb="1">
      <t>ヒ</t>
    </rPh>
    <rPh sb="2" eb="3">
      <t>ゲツ</t>
    </rPh>
    <rPh sb="3" eb="5">
      <t>ゼンパク</t>
    </rPh>
    <phoneticPr fontId="2"/>
  </si>
  <si>
    <t>第3次</t>
    <rPh sb="0" eb="1">
      <t>ダイ</t>
    </rPh>
    <rPh sb="2" eb="3">
      <t>ジ</t>
    </rPh>
    <phoneticPr fontId="2"/>
  </si>
  <si>
    <t>遺骨収集（アンガウル/ペリリュー）</t>
    <rPh sb="0" eb="2">
      <t>イコツ</t>
    </rPh>
    <rPh sb="2" eb="4">
      <t>シュウシュウ</t>
    </rPh>
    <phoneticPr fontId="2"/>
  </si>
  <si>
    <t>－</t>
    <phoneticPr fontId="2"/>
  </si>
  <si>
    <t>17日間</t>
    <rPh sb="2" eb="3">
      <t>ニチ</t>
    </rPh>
    <rPh sb="3" eb="4">
      <t>アイダ</t>
    </rPh>
    <phoneticPr fontId="2"/>
  </si>
  <si>
    <t>厚生労働省同行
検体送還</t>
    <rPh sb="0" eb="5">
      <t>コウセイロウドウショウ</t>
    </rPh>
    <rPh sb="5" eb="7">
      <t>ドウコウ</t>
    </rPh>
    <rPh sb="8" eb="12">
      <t>ケンタイソウカン</t>
    </rPh>
    <phoneticPr fontId="2"/>
  </si>
  <si>
    <t>第4次</t>
    <rPh sb="0" eb="1">
      <t>ダイ</t>
    </rPh>
    <rPh sb="2" eb="3">
      <t>ジ</t>
    </rPh>
    <phoneticPr fontId="2"/>
  </si>
  <si>
    <t>【在パラオ日本国大使館結果報告】</t>
    <rPh sb="11" eb="15">
      <t>ケッカホウコク</t>
    </rPh>
    <phoneticPr fontId="2"/>
  </si>
  <si>
    <t>【在パラオ日本国大使館への結果報告】</t>
    <phoneticPr fontId="2"/>
  </si>
  <si>
    <t>NPA</t>
    <phoneticPr fontId="2"/>
  </si>
  <si>
    <t>パラオ共和国大統領府関係者</t>
    <phoneticPr fontId="2"/>
  </si>
  <si>
    <t>人的資源・文化・観光・開発省文化歴史保存局(BCHP)</t>
    <rPh sb="0" eb="4">
      <t>ジンテキシゲン</t>
    </rPh>
    <rPh sb="8" eb="10">
      <t>カンコウ</t>
    </rPh>
    <rPh sb="11" eb="14">
      <t>カイハツショウ</t>
    </rPh>
    <rPh sb="14" eb="16">
      <t>ブンカ</t>
    </rPh>
    <phoneticPr fontId="2"/>
  </si>
  <si>
    <t>環境保護委員会(EQPB)</t>
    <phoneticPr fontId="2"/>
  </si>
  <si>
    <t>商業省公共事業局国家安全室(BPW Safety Office)</t>
    <phoneticPr fontId="2"/>
  </si>
  <si>
    <t>アンガウル州政府関係者</t>
    <phoneticPr fontId="2"/>
  </si>
  <si>
    <t>ペリリュー州政府関係者</t>
    <phoneticPr fontId="2"/>
  </si>
  <si>
    <t>現地調査（アンガウル）</t>
    <rPh sb="0" eb="2">
      <t>ゲンチ</t>
    </rPh>
    <rPh sb="2" eb="4">
      <t>チョウサ</t>
    </rPh>
    <phoneticPr fontId="2"/>
  </si>
  <si>
    <t>現地調査（ペリリュー）</t>
    <rPh sb="0" eb="2">
      <t>ゲンチ</t>
    </rPh>
    <phoneticPr fontId="2"/>
  </si>
  <si>
    <t>現地調査（ペリリュー）</t>
    <rPh sb="0" eb="2">
      <t>ゲンチ</t>
    </rPh>
    <rPh sb="2" eb="4">
      <t>チョウサ</t>
    </rPh>
    <phoneticPr fontId="2"/>
  </si>
  <si>
    <t>遺族会：1名
JYMA：2名</t>
    <rPh sb="0" eb="3">
      <t>イゾクカイ</t>
    </rPh>
    <rPh sb="5" eb="6">
      <t>メイ</t>
    </rPh>
    <rPh sb="13" eb="14">
      <t>メイ</t>
    </rPh>
    <phoneticPr fontId="2"/>
  </si>
  <si>
    <t>（UA840）　</t>
    <phoneticPr fontId="2"/>
  </si>
  <si>
    <t>13日間</t>
    <rPh sb="2" eb="3">
      <t>ニチ</t>
    </rPh>
    <rPh sb="3" eb="4">
      <t>アイダ</t>
    </rPh>
    <phoneticPr fontId="2"/>
  </si>
  <si>
    <t>日（前泊なし）</t>
    <rPh sb="0" eb="1">
      <t>ニチ</t>
    </rPh>
    <rPh sb="2" eb="4">
      <t>ゼンパク</t>
    </rPh>
    <phoneticPr fontId="2"/>
  </si>
  <si>
    <t>令和6年度(2024-2025)　パラオ諸島現地調査・遺骨収集　年間計画</t>
    <rPh sb="0" eb="2">
      <t>レイワ</t>
    </rPh>
    <rPh sb="3" eb="4">
      <t>ネン</t>
    </rPh>
    <rPh sb="4" eb="5">
      <t>ド</t>
    </rPh>
    <rPh sb="20" eb="22">
      <t>ショトウ</t>
    </rPh>
    <rPh sb="22" eb="24">
      <t>ゲンチ</t>
    </rPh>
    <rPh sb="24" eb="26">
      <t>チョウサ</t>
    </rPh>
    <rPh sb="27" eb="29">
      <t>イコツ</t>
    </rPh>
    <rPh sb="29" eb="31">
      <t>シュウシュウ</t>
    </rPh>
    <rPh sb="32" eb="34">
      <t>ネンカン</t>
    </rPh>
    <rPh sb="34" eb="36">
      <t>ケイカク</t>
    </rPh>
    <phoneticPr fontId="2"/>
  </si>
  <si>
    <t>令和6年度 パラオ諸島現地調査派遣（第1次）日程表</t>
    <rPh sb="0" eb="2">
      <t>レイワ</t>
    </rPh>
    <rPh sb="3" eb="4">
      <t>ネン</t>
    </rPh>
    <rPh sb="4" eb="5">
      <t>ド</t>
    </rPh>
    <rPh sb="9" eb="11">
      <t>ショトウ</t>
    </rPh>
    <rPh sb="11" eb="13">
      <t>ゲンチ</t>
    </rPh>
    <rPh sb="13" eb="15">
      <t>チョウサ</t>
    </rPh>
    <rPh sb="15" eb="17">
      <t>ハケン</t>
    </rPh>
    <rPh sb="18" eb="19">
      <t>ダイ</t>
    </rPh>
    <rPh sb="20" eb="21">
      <t>ジ</t>
    </rPh>
    <rPh sb="22" eb="24">
      <t>ニッテイ</t>
    </rPh>
    <rPh sb="24" eb="25">
      <t>ヒョウ</t>
    </rPh>
    <phoneticPr fontId="6"/>
  </si>
  <si>
    <t>令和6年度 パラオ諸島現地調査派遣（第2次）日程表</t>
    <rPh sb="0" eb="2">
      <t>レイワ</t>
    </rPh>
    <rPh sb="3" eb="4">
      <t>ネン</t>
    </rPh>
    <rPh sb="4" eb="5">
      <t>ド</t>
    </rPh>
    <rPh sb="9" eb="11">
      <t>ショトウ</t>
    </rPh>
    <rPh sb="11" eb="13">
      <t>ゲンチ</t>
    </rPh>
    <rPh sb="13" eb="15">
      <t>チョウサ</t>
    </rPh>
    <rPh sb="15" eb="17">
      <t>ハケン</t>
    </rPh>
    <rPh sb="18" eb="19">
      <t>ダイ</t>
    </rPh>
    <rPh sb="20" eb="21">
      <t>ジ</t>
    </rPh>
    <rPh sb="22" eb="24">
      <t>ニッテイ</t>
    </rPh>
    <rPh sb="24" eb="25">
      <t>ヒョウ</t>
    </rPh>
    <phoneticPr fontId="6"/>
  </si>
  <si>
    <t>令和6年度 パラオ諸島現地調査派遣（第3次）日程表</t>
    <rPh sb="0" eb="2">
      <t>レイワ</t>
    </rPh>
    <rPh sb="3" eb="4">
      <t>ネン</t>
    </rPh>
    <rPh sb="4" eb="5">
      <t>ド</t>
    </rPh>
    <rPh sb="9" eb="11">
      <t>ショトウ</t>
    </rPh>
    <rPh sb="11" eb="13">
      <t>ゲンチ</t>
    </rPh>
    <rPh sb="13" eb="15">
      <t>チョウサ</t>
    </rPh>
    <rPh sb="15" eb="17">
      <t>ハケン</t>
    </rPh>
    <rPh sb="18" eb="19">
      <t>ダイ</t>
    </rPh>
    <rPh sb="20" eb="21">
      <t>ジ</t>
    </rPh>
    <rPh sb="22" eb="24">
      <t>ニッテイ</t>
    </rPh>
    <rPh sb="24" eb="25">
      <t>ヒョウ</t>
    </rPh>
    <phoneticPr fontId="6"/>
  </si>
  <si>
    <t>令和6年度 パラオ諸島遺骨収集派遣　日程表</t>
    <rPh sb="0" eb="2">
      <t>レイワ</t>
    </rPh>
    <rPh sb="3" eb="4">
      <t>ネン</t>
    </rPh>
    <rPh sb="4" eb="5">
      <t>ド</t>
    </rPh>
    <rPh sb="9" eb="11">
      <t>ショトウ</t>
    </rPh>
    <rPh sb="11" eb="13">
      <t>イコツ</t>
    </rPh>
    <rPh sb="13" eb="15">
      <t>シュウシュウ</t>
    </rPh>
    <rPh sb="15" eb="17">
      <t>ハケン</t>
    </rPh>
    <rPh sb="18" eb="20">
      <t>ニッテイ</t>
    </rPh>
    <rPh sb="20" eb="21">
      <t>ヒョウ</t>
    </rPh>
    <phoneticPr fontId="6"/>
  </si>
  <si>
    <t>令和６年度 パラオ諸島現地調査派遣（第４次）日程表</t>
    <rPh sb="0" eb="2">
      <t>レイワ</t>
    </rPh>
    <rPh sb="3" eb="4">
      <t>ネン</t>
    </rPh>
    <rPh sb="4" eb="5">
      <t>ド</t>
    </rPh>
    <rPh sb="9" eb="11">
      <t>ショトウ</t>
    </rPh>
    <rPh sb="11" eb="13">
      <t>ゲンチ</t>
    </rPh>
    <rPh sb="13" eb="15">
      <t>チョウサ</t>
    </rPh>
    <rPh sb="15" eb="17">
      <t>ハケン</t>
    </rPh>
    <rPh sb="18" eb="19">
      <t>ダイ</t>
    </rPh>
    <rPh sb="20" eb="21">
      <t>ジ</t>
    </rPh>
    <rPh sb="22" eb="24">
      <t>ニッテイ</t>
    </rPh>
    <rPh sb="24" eb="25">
      <t>ヒョウ</t>
    </rPh>
    <phoneticPr fontId="6"/>
  </si>
  <si>
    <t>借上げ（車両等）</t>
    <rPh sb="0" eb="2">
      <t>カリア</t>
    </rPh>
    <rPh sb="4" eb="6">
      <t>シャリョウ</t>
    </rPh>
    <rPh sb="6" eb="7">
      <t>トウ</t>
    </rPh>
    <phoneticPr fontId="2"/>
  </si>
  <si>
    <t>荷物車　×　1台</t>
    <rPh sb="0" eb="3">
      <t>ニモツシャ</t>
    </rPh>
    <rPh sb="7" eb="8">
      <t>ダイ</t>
    </rPh>
    <phoneticPr fontId="2"/>
  </si>
  <si>
    <t>（2個班合同で利用）</t>
    <rPh sb="2" eb="4">
      <t>コハン</t>
    </rPh>
    <rPh sb="4" eb="6">
      <t>ゴウドウ</t>
    </rPh>
    <rPh sb="7" eb="9">
      <t>リヨウ</t>
    </rPh>
    <phoneticPr fontId="2"/>
  </si>
  <si>
    <t>荷物車×1台</t>
    <rPh sb="0" eb="3">
      <t>ニモツシャ</t>
    </rPh>
    <rPh sb="5" eb="6">
      <t>ダイ</t>
    </rPh>
    <phoneticPr fontId="2"/>
  </si>
  <si>
    <t>スピードボート×１（人員用）</t>
    <rPh sb="10" eb="12">
      <t>ジンイン</t>
    </rPh>
    <rPh sb="12" eb="13">
      <t>ヨウ</t>
    </rPh>
    <phoneticPr fontId="2"/>
  </si>
  <si>
    <t>スピードボート×１（荷物用）</t>
    <rPh sb="10" eb="12">
      <t>ニモツ</t>
    </rPh>
    <rPh sb="12" eb="13">
      <t>ヨウ</t>
    </rPh>
    <phoneticPr fontId="2"/>
  </si>
  <si>
    <t>ペリリュー：バン（6～7人乗り）×2台</t>
    <rPh sb="12" eb="13">
      <t>ニン</t>
    </rPh>
    <rPh sb="13" eb="14">
      <t>ノ</t>
    </rPh>
    <rPh sb="18" eb="19">
      <t>ダイ</t>
    </rPh>
    <phoneticPr fontId="2"/>
  </si>
  <si>
    <t>ペリリュー：バン（6～7人乗り）×4台</t>
    <rPh sb="12" eb="13">
      <t>ニン</t>
    </rPh>
    <rPh sb="13" eb="14">
      <t>ノ</t>
    </rPh>
    <rPh sb="18" eb="19">
      <t>ダイ</t>
    </rPh>
    <phoneticPr fontId="2"/>
  </si>
  <si>
    <t>バン（6～7人乗り）×2台</t>
  </si>
  <si>
    <t>ペリリュー（11名）</t>
    <rPh sb="8" eb="9">
      <t>メイ</t>
    </rPh>
    <phoneticPr fontId="2"/>
  </si>
  <si>
    <t>スピードボート×１</t>
    <phoneticPr fontId="2"/>
  </si>
  <si>
    <t>ホテル内小会議室借上</t>
    <rPh sb="3" eb="4">
      <t>ナイ</t>
    </rPh>
    <rPh sb="4" eb="8">
      <t>ショウカイギシツ</t>
    </rPh>
    <rPh sb="8" eb="10">
      <t>シャクジョウ</t>
    </rPh>
    <phoneticPr fontId="2"/>
  </si>
  <si>
    <t>（20名程度収容可）</t>
    <phoneticPr fontId="2"/>
  </si>
  <si>
    <t>アンガウル（11名）</t>
    <rPh sb="8" eb="9">
      <t>メイ</t>
    </rPh>
    <phoneticPr fontId="2"/>
  </si>
  <si>
    <t>スピードボート×1</t>
    <phoneticPr fontId="2"/>
  </si>
  <si>
    <t>【半日・送迎用】</t>
    <rPh sb="1" eb="3">
      <t>ハンニチ</t>
    </rPh>
    <rPh sb="4" eb="6">
      <t>ソウゲイ</t>
    </rPh>
    <rPh sb="6" eb="7">
      <t>ヨウ</t>
    </rPh>
    <phoneticPr fontId="2"/>
  </si>
  <si>
    <t>（成田到着以降は、厚労省の計画による。）</t>
    <rPh sb="1" eb="3">
      <t>ナリタ</t>
    </rPh>
    <rPh sb="3" eb="5">
      <t>トウチャク</t>
    </rPh>
    <rPh sb="5" eb="7">
      <t>イコウ</t>
    </rPh>
    <rPh sb="9" eb="11">
      <t>コウロウ</t>
    </rPh>
    <rPh sb="11" eb="12">
      <t>ショウ</t>
    </rPh>
    <rPh sb="13" eb="15">
      <t>ケイカク</t>
    </rPh>
    <phoneticPr fontId="2"/>
  </si>
  <si>
    <t>バン（6～7人乗り）×4台</t>
    <phoneticPr fontId="2"/>
  </si>
  <si>
    <t>アンガウル：バン（6～7人乗り）×2台</t>
    <rPh sb="12" eb="13">
      <t>ニン</t>
    </rPh>
    <rPh sb="13" eb="14">
      <t>ノ</t>
    </rPh>
    <rPh sb="18" eb="19">
      <t>ダイ</t>
    </rPh>
    <phoneticPr fontId="2"/>
  </si>
  <si>
    <t>遺族会：1名
水戸二連隊：3名</t>
    <rPh sb="0" eb="3">
      <t>イゾクカイ</t>
    </rPh>
    <rPh sb="5" eb="6">
      <t>メイ</t>
    </rPh>
    <rPh sb="7" eb="9">
      <t>ミト</t>
    </rPh>
    <rPh sb="9" eb="12">
      <t>ニレンタイ</t>
    </rPh>
    <rPh sb="14" eb="15">
      <t>メイ</t>
    </rPh>
    <phoneticPr fontId="2"/>
  </si>
  <si>
    <t>遺族会：1名
JYMA：1名
水戸二連隊：3名</t>
    <rPh sb="0" eb="3">
      <t>イゾクカイ</t>
    </rPh>
    <rPh sb="5" eb="6">
      <t>メイ</t>
    </rPh>
    <rPh sb="13" eb="14">
      <t>メイ</t>
    </rPh>
    <rPh sb="15" eb="17">
      <t>ミト</t>
    </rPh>
    <rPh sb="17" eb="20">
      <t>ニレンタイ</t>
    </rPh>
    <rPh sb="22" eb="23">
      <t>メイ</t>
    </rPh>
    <phoneticPr fontId="2"/>
  </si>
  <si>
    <t>遺族会：3名
JYMA：2名
水戸二連隊：3名</t>
    <rPh sb="0" eb="3">
      <t>イゾクカイ</t>
    </rPh>
    <rPh sb="5" eb="6">
      <t>メイ</t>
    </rPh>
    <rPh sb="13" eb="14">
      <t>メイ</t>
    </rPh>
    <rPh sb="15" eb="17">
      <t>ミト</t>
    </rPh>
    <rPh sb="17" eb="20">
      <t>ニレンタイ</t>
    </rPh>
    <rPh sb="22" eb="23">
      <t>メイ</t>
    </rPh>
    <phoneticPr fontId="2"/>
  </si>
  <si>
    <t>※　予算状況により、現地調査派遣（第4次）に、ペリリューを追加する。</t>
    <rPh sb="2" eb="4">
      <t>ヨサン</t>
    </rPh>
    <rPh sb="4" eb="6">
      <t>ジョウキョウ</t>
    </rPh>
    <rPh sb="10" eb="12">
      <t>ゲンチ</t>
    </rPh>
    <rPh sb="12" eb="14">
      <t>チョウサ</t>
    </rPh>
    <rPh sb="14" eb="16">
      <t>ハケン</t>
    </rPh>
    <rPh sb="17" eb="18">
      <t>ダイ</t>
    </rPh>
    <rPh sb="19" eb="20">
      <t>ジ</t>
    </rPh>
    <rPh sb="29" eb="31">
      <t>ツイカ</t>
    </rPh>
    <phoneticPr fontId="2"/>
  </si>
  <si>
    <r>
      <rPr>
        <sz val="11"/>
        <rFont val="メイリオ"/>
        <family val="3"/>
        <charset val="128"/>
      </rPr>
      <t>（UA865）</t>
    </r>
    <r>
      <rPr>
        <b/>
        <sz val="11"/>
        <rFont val="メイリオ"/>
        <family val="3"/>
        <charset val="128"/>
      </rPr>
      <t>　</t>
    </r>
    <phoneticPr fontId="2"/>
  </si>
  <si>
    <t>※　予算状況により、現地調査派遣（第4次）に、ペリリューを追加する。</t>
    <phoneticPr fontId="2"/>
  </si>
  <si>
    <t>荷物車×各１台</t>
    <rPh sb="0" eb="2">
      <t>ニモツ</t>
    </rPh>
    <rPh sb="2" eb="3">
      <t>クルマ</t>
    </rPh>
    <rPh sb="4" eb="5">
      <t>カク</t>
    </rPh>
    <rPh sb="6" eb="7">
      <t>ダイ</t>
    </rPh>
    <phoneticPr fontId="2"/>
  </si>
  <si>
    <t>荷物車×１台</t>
    <rPh sb="0" eb="3">
      <t>ニモツシャ</t>
    </rPh>
    <rPh sb="5" eb="6">
      <t>ダイ</t>
    </rPh>
    <phoneticPr fontId="2"/>
  </si>
  <si>
    <t>荷物車×各１台</t>
    <rPh sb="0" eb="3">
      <t>ニモツシャ</t>
    </rPh>
    <rPh sb="4" eb="5">
      <t>カク</t>
    </rPh>
    <rPh sb="6" eb="7">
      <t>ダイ</t>
    </rPh>
    <phoneticPr fontId="2"/>
  </si>
  <si>
    <t>ホテル内小会議室借上（30名程度収容可）</t>
    <rPh sb="3" eb="4">
      <t>ナイ</t>
    </rPh>
    <rPh sb="4" eb="8">
      <t>ショウカイギシツ</t>
    </rPh>
    <rPh sb="8" eb="10">
      <t>シャクジョウ</t>
    </rPh>
    <rPh sb="13" eb="14">
      <t>メイ</t>
    </rPh>
    <rPh sb="14" eb="16">
      <t>テイド</t>
    </rPh>
    <rPh sb="16" eb="18">
      <t>シュウヨウ</t>
    </rPh>
    <rPh sb="18" eb="19">
      <t>カ</t>
    </rPh>
    <phoneticPr fontId="2"/>
  </si>
  <si>
    <t>バス（25人乗り）　×１台（終日）</t>
    <rPh sb="5" eb="7">
      <t>ニンノ</t>
    </rPh>
    <rPh sb="12" eb="13">
      <t>ダイ</t>
    </rPh>
    <rPh sb="14" eb="16">
      <t>シュウジツ</t>
    </rPh>
    <phoneticPr fontId="2"/>
  </si>
  <si>
    <t>バス（25人乗り）×1台</t>
    <rPh sb="5" eb="6">
      <t>ニン</t>
    </rPh>
    <rPh sb="6" eb="7">
      <t>ノ</t>
    </rPh>
    <rPh sb="11" eb="12">
      <t>ダイ</t>
    </rPh>
    <phoneticPr fontId="2"/>
  </si>
  <si>
    <t>バス（25人乗り）×１台</t>
    <rPh sb="5" eb="7">
      <t>ニンノ</t>
    </rPh>
    <rPh sb="11" eb="12">
      <t>ダイ</t>
    </rPh>
    <phoneticPr fontId="2"/>
  </si>
  <si>
    <t xml:space="preserve">バス（25人乗り）×１台 </t>
    <rPh sb="5" eb="7">
      <t>ニンノ</t>
    </rPh>
    <rPh sb="11" eb="12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</si>
</sst>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aaa"/>
    <numFmt numFmtId="178" formatCode="hh:mm;@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b/>
      <sz val="18"/>
      <name val="メイリオ"/>
      <family val="3"/>
      <charset val="128"/>
    </font>
    <font>
      <i/>
      <sz val="6"/>
      <name val="Verdana"/>
      <family val="2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rgb="FFFF0000"/>
      <name val="メイリオ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237">
    <xf numFmtId="0" fontId="0" fillId="0" borderId="0" xfId="0">
      <alignment vertical="center"/>
    </xf>
    <xf numFmtId="49" fontId="3" fillId="0" borderId="0" xfId="1" applyNumberFormat="1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177" fontId="3" fillId="0" borderId="0" xfId="1" applyNumberFormat="1" applyFont="1" applyAlignment="1">
      <alignment horizontal="center" vertical="center"/>
    </xf>
    <xf numFmtId="178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49" fontId="7" fillId="0" borderId="0" xfId="1" applyNumberFormat="1" applyFont="1" applyAlignment="1">
      <alignment horizontal="center" vertical="center"/>
    </xf>
    <xf numFmtId="178" fontId="8" fillId="2" borderId="18" xfId="1" applyNumberFormat="1" applyFont="1" applyFill="1" applyBorder="1" applyAlignment="1">
      <alignment horizontal="center" vertical="center"/>
    </xf>
    <xf numFmtId="178" fontId="8" fillId="2" borderId="19" xfId="1" applyNumberFormat="1" applyFont="1" applyFill="1" applyBorder="1" applyAlignment="1">
      <alignment horizontal="center" vertical="center"/>
    </xf>
    <xf numFmtId="178" fontId="8" fillId="2" borderId="20" xfId="1" applyNumberFormat="1" applyFont="1" applyFill="1" applyBorder="1" applyAlignment="1">
      <alignment horizontal="center" vertical="center"/>
    </xf>
    <xf numFmtId="178" fontId="8" fillId="2" borderId="22" xfId="1" applyNumberFormat="1" applyFont="1" applyFill="1" applyBorder="1" applyAlignment="1">
      <alignment horizontal="center" vertical="center"/>
    </xf>
    <xf numFmtId="0" fontId="8" fillId="0" borderId="27" xfId="1" applyFont="1" applyBorder="1" applyAlignment="1">
      <alignment horizontal="center" vertical="center" textRotation="255"/>
    </xf>
    <xf numFmtId="0" fontId="8" fillId="0" borderId="28" xfId="1" applyFont="1" applyBorder="1" applyAlignment="1">
      <alignment horizontal="center" vertical="center"/>
    </xf>
    <xf numFmtId="177" fontId="8" fillId="0" borderId="28" xfId="1" applyNumberFormat="1" applyFont="1" applyBorder="1" applyAlignment="1">
      <alignment horizontal="center" vertical="center" textRotation="255"/>
    </xf>
    <xf numFmtId="178" fontId="8" fillId="0" borderId="2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178" fontId="8" fillId="0" borderId="0" xfId="1" applyNumberFormat="1" applyFont="1" applyAlignment="1">
      <alignment horizontal="center" vertical="center"/>
    </xf>
    <xf numFmtId="178" fontId="8" fillId="0" borderId="31" xfId="1" applyNumberFormat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 textRotation="255"/>
    </xf>
    <xf numFmtId="176" fontId="3" fillId="0" borderId="28" xfId="1" applyNumberFormat="1" applyFont="1" applyBorder="1" applyAlignment="1">
      <alignment horizontal="center" vertical="center"/>
    </xf>
    <xf numFmtId="177" fontId="3" fillId="0" borderId="28" xfId="1" applyNumberFormat="1" applyFont="1" applyBorder="1" applyAlignment="1">
      <alignment horizontal="center" vertical="center"/>
    </xf>
    <xf numFmtId="178" fontId="3" fillId="0" borderId="29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textRotation="255"/>
    </xf>
    <xf numFmtId="176" fontId="3" fillId="0" borderId="3" xfId="1" applyNumberFormat="1" applyFont="1" applyBorder="1" applyAlignment="1">
      <alignment horizontal="center" vertical="center"/>
    </xf>
    <xf numFmtId="177" fontId="8" fillId="0" borderId="3" xfId="1" applyNumberFormat="1" applyFont="1" applyBorder="1" applyAlignment="1">
      <alignment horizontal="center" vertical="center" textRotation="255"/>
    </xf>
    <xf numFmtId="178" fontId="8" fillId="0" borderId="32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178" fontId="8" fillId="0" borderId="4" xfId="1" applyNumberFormat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1" fontId="3" fillId="0" borderId="27" xfId="1" applyNumberFormat="1" applyFont="1" applyBorder="1" applyAlignment="1">
      <alignment horizontal="center" vertical="center"/>
    </xf>
    <xf numFmtId="178" fontId="10" fillId="0" borderId="29" xfId="1" applyNumberFormat="1" applyFont="1" applyBorder="1" applyAlignment="1">
      <alignment horizontal="center" vertical="center"/>
    </xf>
    <xf numFmtId="0" fontId="3" fillId="0" borderId="0" xfId="1" applyFont="1" applyAlignment="1">
      <alignment horizontal="distributed" vertical="center"/>
    </xf>
    <xf numFmtId="0" fontId="3" fillId="0" borderId="30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31" xfId="1" applyFont="1" applyBorder="1" applyAlignment="1">
      <alignment horizontal="center" vertical="center"/>
    </xf>
    <xf numFmtId="0" fontId="3" fillId="0" borderId="35" xfId="1" applyFont="1" applyBorder="1" applyAlignment="1">
      <alignment horizontal="distributed" vertical="center"/>
    </xf>
    <xf numFmtId="0" fontId="3" fillId="0" borderId="36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77" fontId="3" fillId="0" borderId="3" xfId="1" applyNumberFormat="1" applyFont="1" applyBorder="1" applyAlignment="1">
      <alignment horizontal="center" vertical="center"/>
    </xf>
    <xf numFmtId="178" fontId="3" fillId="0" borderId="32" xfId="1" applyNumberFormat="1" applyFont="1" applyBorder="1" applyAlignment="1">
      <alignment horizontal="center" vertical="center"/>
    </xf>
    <xf numFmtId="0" fontId="3" fillId="0" borderId="38" xfId="1" applyFont="1" applyBorder="1" applyAlignment="1">
      <alignment horizontal="distributed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178" fontId="3" fillId="0" borderId="4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distributed" vertical="center"/>
    </xf>
    <xf numFmtId="0" fontId="3" fillId="0" borderId="0" xfId="1" applyFont="1" applyAlignment="1">
      <alignment horizontal="distributed" vertical="center" shrinkToFit="1"/>
    </xf>
    <xf numFmtId="20" fontId="8" fillId="0" borderId="0" xfId="1" applyNumberFormat="1" applyFont="1" applyAlignment="1">
      <alignment vertical="center"/>
    </xf>
    <xf numFmtId="176" fontId="3" fillId="0" borderId="30" xfId="1" applyNumberFormat="1" applyFont="1" applyBorder="1" applyAlignment="1">
      <alignment horizontal="center" vertical="center"/>
    </xf>
    <xf numFmtId="177" fontId="3" fillId="0" borderId="30" xfId="1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7" fontId="3" fillId="0" borderId="5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distributed" vertical="center" shrinkToFit="1"/>
    </xf>
    <xf numFmtId="0" fontId="8" fillId="0" borderId="4" xfId="1" applyFont="1" applyBorder="1" applyAlignment="1">
      <alignment horizontal="left" vertical="center"/>
    </xf>
    <xf numFmtId="178" fontId="3" fillId="0" borderId="39" xfId="1" applyNumberFormat="1" applyFont="1" applyBorder="1" applyAlignment="1">
      <alignment horizontal="center" vertical="center"/>
    </xf>
    <xf numFmtId="0" fontId="3" fillId="0" borderId="35" xfId="1" applyFont="1" applyBorder="1" applyAlignment="1">
      <alignment horizontal="distributed" vertical="center" shrinkToFit="1"/>
    </xf>
    <xf numFmtId="0" fontId="3" fillId="0" borderId="39" xfId="1" applyFont="1" applyBorder="1" applyAlignment="1">
      <alignment vertical="center"/>
    </xf>
    <xf numFmtId="178" fontId="3" fillId="0" borderId="9" xfId="1" applyNumberFormat="1" applyFont="1" applyBorder="1" applyAlignment="1">
      <alignment horizontal="center" vertical="center"/>
    </xf>
    <xf numFmtId="0" fontId="11" fillId="0" borderId="38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176" fontId="3" fillId="0" borderId="40" xfId="1" applyNumberFormat="1" applyFont="1" applyBorder="1" applyAlignment="1">
      <alignment horizontal="center" vertical="center"/>
    </xf>
    <xf numFmtId="177" fontId="3" fillId="0" borderId="40" xfId="1" applyNumberFormat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42" xfId="1" applyFont="1" applyBorder="1" applyAlignment="1">
      <alignment vertical="center"/>
    </xf>
    <xf numFmtId="0" fontId="3" fillId="0" borderId="43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3" fillId="0" borderId="43" xfId="1" applyFont="1" applyBorder="1" applyAlignment="1">
      <alignment vertical="center"/>
    </xf>
    <xf numFmtId="20" fontId="3" fillId="0" borderId="0" xfId="1" applyNumberFormat="1" applyFont="1" applyAlignment="1">
      <alignment horizontal="distributed" vertical="center" shrinkToFit="1"/>
    </xf>
    <xf numFmtId="0" fontId="8" fillId="0" borderId="35" xfId="1" applyFont="1" applyBorder="1" applyAlignment="1">
      <alignment vertical="center"/>
    </xf>
    <xf numFmtId="20" fontId="3" fillId="0" borderId="35" xfId="1" applyNumberFormat="1" applyFont="1" applyBorder="1" applyAlignment="1">
      <alignment horizontal="distributed" vertical="center" shrinkToFit="1"/>
    </xf>
    <xf numFmtId="0" fontId="3" fillId="0" borderId="45" xfId="1" applyFont="1" applyBorder="1" applyAlignment="1">
      <alignment horizontal="distributed" vertical="center" shrinkToFit="1"/>
    </xf>
    <xf numFmtId="0" fontId="3" fillId="0" borderId="43" xfId="1" applyFont="1" applyBorder="1" applyAlignment="1">
      <alignment horizontal="left" vertical="center"/>
    </xf>
    <xf numFmtId="0" fontId="3" fillId="0" borderId="42" xfId="1" applyFont="1" applyBorder="1" applyAlignment="1">
      <alignment horizontal="left" vertical="center"/>
    </xf>
    <xf numFmtId="0" fontId="3" fillId="0" borderId="35" xfId="1" applyFont="1" applyBorder="1" applyAlignment="1">
      <alignment vertical="center"/>
    </xf>
    <xf numFmtId="20" fontId="3" fillId="0" borderId="4" xfId="1" applyNumberFormat="1" applyFont="1" applyBorder="1" applyAlignment="1">
      <alignment horizontal="distributed" vertical="center" shrinkToFit="1"/>
    </xf>
    <xf numFmtId="20" fontId="3" fillId="0" borderId="38" xfId="1" applyNumberFormat="1" applyFont="1" applyBorder="1" applyAlignment="1">
      <alignment horizontal="distributed" vertical="center" shrinkToFit="1"/>
    </xf>
    <xf numFmtId="0" fontId="3" fillId="0" borderId="39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3" fillId="0" borderId="31" xfId="1" applyFont="1" applyBorder="1" applyAlignment="1">
      <alignment horizontal="right" vertical="center"/>
    </xf>
    <xf numFmtId="0" fontId="11" fillId="0" borderId="39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178" fontId="3" fillId="0" borderId="46" xfId="1" applyNumberFormat="1" applyFont="1" applyBorder="1" applyAlignment="1">
      <alignment horizontal="center" vertical="center"/>
    </xf>
    <xf numFmtId="0" fontId="3" fillId="0" borderId="38" xfId="1" applyFont="1" applyBorder="1" applyAlignment="1">
      <alignment horizontal="distributed" vertical="center" shrinkToFit="1"/>
    </xf>
    <xf numFmtId="0" fontId="3" fillId="0" borderId="9" xfId="1" applyFont="1" applyBorder="1" applyAlignment="1">
      <alignment vertical="center"/>
    </xf>
    <xf numFmtId="0" fontId="3" fillId="0" borderId="27" xfId="1" applyFont="1" applyBorder="1" applyAlignment="1">
      <alignment vertical="center"/>
    </xf>
    <xf numFmtId="0" fontId="3" fillId="0" borderId="28" xfId="1" applyFont="1" applyBorder="1" applyAlignment="1">
      <alignment vertical="center"/>
    </xf>
    <xf numFmtId="178" fontId="3" fillId="0" borderId="47" xfId="1" applyNumberFormat="1" applyFont="1" applyBorder="1" applyAlignment="1">
      <alignment horizontal="center" vertical="center"/>
    </xf>
    <xf numFmtId="178" fontId="3" fillId="0" borderId="48" xfId="1" applyNumberFormat="1" applyFont="1" applyBorder="1" applyAlignment="1">
      <alignment horizontal="center" vertical="center"/>
    </xf>
    <xf numFmtId="178" fontId="3" fillId="0" borderId="49" xfId="1" applyNumberFormat="1" applyFont="1" applyBorder="1" applyAlignment="1">
      <alignment horizontal="center" vertical="center"/>
    </xf>
    <xf numFmtId="178" fontId="3" fillId="0" borderId="50" xfId="1" applyNumberFormat="1" applyFont="1" applyBorder="1" applyAlignment="1">
      <alignment horizontal="center" vertical="center"/>
    </xf>
    <xf numFmtId="0" fontId="3" fillId="0" borderId="49" xfId="1" applyFont="1" applyBorder="1" applyAlignment="1">
      <alignment vertical="center"/>
    </xf>
    <xf numFmtId="20" fontId="3" fillId="0" borderId="0" xfId="1" applyNumberFormat="1" applyFont="1" applyAlignment="1">
      <alignment horizontal="center" vertical="center"/>
    </xf>
    <xf numFmtId="20" fontId="3" fillId="0" borderId="0" xfId="1" applyNumberFormat="1" applyFont="1" applyAlignment="1">
      <alignment horizontal="left" vertical="center"/>
    </xf>
    <xf numFmtId="0" fontId="11" fillId="0" borderId="4" xfId="1" applyFont="1" applyBorder="1" applyAlignment="1">
      <alignment horizontal="center" vertical="center"/>
    </xf>
    <xf numFmtId="1" fontId="3" fillId="0" borderId="51" xfId="1" applyNumberFormat="1" applyFont="1" applyBorder="1" applyAlignment="1">
      <alignment horizontal="center" vertical="center"/>
    </xf>
    <xf numFmtId="176" fontId="3" fillId="0" borderId="6" xfId="1" applyNumberFormat="1" applyFont="1" applyBorder="1" applyAlignment="1">
      <alignment horizontal="center" vertical="center"/>
    </xf>
    <xf numFmtId="177" fontId="3" fillId="0" borderId="6" xfId="1" applyNumberFormat="1" applyFont="1" applyBorder="1" applyAlignment="1">
      <alignment horizontal="center" vertical="center"/>
    </xf>
    <xf numFmtId="178" fontId="3" fillId="0" borderId="52" xfId="1" applyNumberFormat="1" applyFont="1" applyBorder="1" applyAlignment="1">
      <alignment horizontal="center" vertical="center"/>
    </xf>
    <xf numFmtId="20" fontId="3" fillId="0" borderId="7" xfId="1" applyNumberFormat="1" applyFont="1" applyBorder="1" applyAlignment="1">
      <alignment horizontal="distributed" vertical="center" shrinkToFit="1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vertical="center"/>
    </xf>
    <xf numFmtId="0" fontId="3" fillId="0" borderId="7" xfId="1" applyFont="1" applyBorder="1" applyAlignment="1">
      <alignment horizontal="left" vertical="center"/>
    </xf>
    <xf numFmtId="0" fontId="3" fillId="0" borderId="7" xfId="1" applyFont="1" applyBorder="1" applyAlignment="1">
      <alignment horizontal="center" vertical="center"/>
    </xf>
    <xf numFmtId="178" fontId="3" fillId="0" borderId="7" xfId="1" applyNumberFormat="1" applyFont="1" applyBorder="1" applyAlignment="1">
      <alignment horizontal="center" vertical="center"/>
    </xf>
    <xf numFmtId="0" fontId="3" fillId="0" borderId="53" xfId="1" applyFont="1" applyBorder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horizontal="left" vertical="center"/>
    </xf>
    <xf numFmtId="56" fontId="3" fillId="0" borderId="0" xfId="1" applyNumberFormat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20" fontId="8" fillId="0" borderId="4" xfId="1" applyNumberFormat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31" fontId="12" fillId="0" borderId="7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9" xfId="0" applyFont="1" applyBorder="1" applyAlignment="1">
      <alignment horizontal="center" vertical="center" wrapText="1"/>
    </xf>
    <xf numFmtId="0" fontId="3" fillId="0" borderId="72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178" fontId="3" fillId="0" borderId="43" xfId="1" applyNumberFormat="1" applyFont="1" applyBorder="1" applyAlignment="1">
      <alignment horizontal="center" vertical="center"/>
    </xf>
    <xf numFmtId="0" fontId="3" fillId="0" borderId="35" xfId="1" applyFont="1" applyBorder="1" applyAlignment="1">
      <alignment horizontal="distributed" vertical="center" wrapText="1"/>
    </xf>
    <xf numFmtId="0" fontId="11" fillId="0" borderId="4" xfId="1" applyFont="1" applyBorder="1" applyAlignment="1">
      <alignment vertical="center"/>
    </xf>
    <xf numFmtId="0" fontId="3" fillId="0" borderId="43" xfId="1" applyFont="1" applyBorder="1" applyAlignment="1">
      <alignment horizontal="distributed" vertical="center" shrinkToFit="1"/>
    </xf>
    <xf numFmtId="14" fontId="16" fillId="0" borderId="0" xfId="0" applyNumberFormat="1" applyFont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20" fontId="3" fillId="0" borderId="43" xfId="1" applyNumberFormat="1" applyFont="1" applyBorder="1" applyAlignment="1">
      <alignment horizontal="distributed" vertical="center" shrinkToFit="1"/>
    </xf>
    <xf numFmtId="0" fontId="16" fillId="0" borderId="3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 wrapText="1"/>
    </xf>
    <xf numFmtId="31" fontId="16" fillId="0" borderId="10" xfId="0" applyNumberFormat="1" applyFont="1" applyBorder="1" applyAlignment="1">
      <alignment horizontal="center" vertical="center"/>
    </xf>
    <xf numFmtId="31" fontId="16" fillId="0" borderId="8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" fontId="18" fillId="0" borderId="0" xfId="1" applyNumberFormat="1" applyFont="1" applyAlignment="1">
      <alignment horizontal="left" vertical="center"/>
    </xf>
    <xf numFmtId="0" fontId="3" fillId="0" borderId="73" xfId="1" applyFont="1" applyBorder="1" applyAlignment="1">
      <alignment vertical="center"/>
    </xf>
    <xf numFmtId="0" fontId="3" fillId="0" borderId="74" xfId="1" applyFont="1" applyBorder="1" applyAlignment="1">
      <alignment vertical="center"/>
    </xf>
    <xf numFmtId="0" fontId="3" fillId="0" borderId="75" xfId="1" applyFont="1" applyBorder="1" applyAlignment="1">
      <alignment vertical="center"/>
    </xf>
    <xf numFmtId="0" fontId="3" fillId="0" borderId="46" xfId="1" applyFont="1" applyBorder="1" applyAlignment="1">
      <alignment vertical="center"/>
    </xf>
    <xf numFmtId="0" fontId="3" fillId="0" borderId="76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49" xfId="1" applyFont="1" applyBorder="1" applyAlignment="1">
      <alignment horizontal="left" vertical="center"/>
    </xf>
    <xf numFmtId="0" fontId="3" fillId="0" borderId="31" xfId="1" applyFont="1" applyBorder="1" applyAlignment="1">
      <alignment horizontal="left" vertical="center"/>
    </xf>
    <xf numFmtId="0" fontId="3" fillId="0" borderId="31" xfId="1" applyFont="1" applyBorder="1" applyAlignment="1">
      <alignment horizontal="left" vertical="center" wrapText="1"/>
    </xf>
    <xf numFmtId="0" fontId="3" fillId="0" borderId="49" xfId="1" applyFont="1" applyBorder="1" applyAlignment="1">
      <alignment vertical="top"/>
    </xf>
    <xf numFmtId="0" fontId="3" fillId="0" borderId="0" xfId="1" applyFont="1" applyAlignment="1">
      <alignment vertical="top"/>
    </xf>
    <xf numFmtId="0" fontId="3" fillId="0" borderId="31" xfId="1" applyFont="1" applyBorder="1" applyAlignment="1">
      <alignment vertical="top"/>
    </xf>
    <xf numFmtId="0" fontId="3" fillId="0" borderId="31" xfId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54" xfId="1" applyFont="1" applyBorder="1" applyAlignment="1">
      <alignment vertical="center"/>
    </xf>
    <xf numFmtId="0" fontId="3" fillId="0" borderId="53" xfId="1" applyFont="1" applyBorder="1" applyAlignment="1">
      <alignment vertical="center"/>
    </xf>
    <xf numFmtId="0" fontId="0" fillId="0" borderId="4" xfId="0" applyBorder="1">
      <alignment vertical="center"/>
    </xf>
    <xf numFmtId="0" fontId="3" fillId="0" borderId="48" xfId="1" applyFont="1" applyBorder="1" applyAlignment="1">
      <alignment vertical="center"/>
    </xf>
    <xf numFmtId="0" fontId="0" fillId="0" borderId="43" xfId="0" applyBorder="1">
      <alignment vertical="center"/>
    </xf>
    <xf numFmtId="0" fontId="3" fillId="0" borderId="44" xfId="1" applyFont="1" applyBorder="1" applyAlignment="1">
      <alignment vertical="center"/>
    </xf>
    <xf numFmtId="31" fontId="16" fillId="0" borderId="9" xfId="0" applyNumberFormat="1" applyFont="1" applyBorder="1" applyAlignment="1">
      <alignment horizontal="center" vertical="center"/>
    </xf>
    <xf numFmtId="31" fontId="16" fillId="0" borderId="4" xfId="0" applyNumberFormat="1" applyFont="1" applyBorder="1" applyAlignment="1">
      <alignment horizontal="center" vertical="center"/>
    </xf>
    <xf numFmtId="31" fontId="16" fillId="0" borderId="5" xfId="0" applyNumberFormat="1" applyFont="1" applyBorder="1" applyAlignment="1">
      <alignment horizontal="center" vertical="center"/>
    </xf>
    <xf numFmtId="31" fontId="16" fillId="0" borderId="65" xfId="0" applyNumberFormat="1" applyFont="1" applyBorder="1" applyAlignment="1">
      <alignment horizontal="center" vertical="center"/>
    </xf>
    <xf numFmtId="31" fontId="16" fillId="0" borderId="66" xfId="0" applyNumberFormat="1" applyFont="1" applyBorder="1" applyAlignment="1">
      <alignment horizontal="center" vertical="center"/>
    </xf>
    <xf numFmtId="31" fontId="16" fillId="0" borderId="67" xfId="0" applyNumberFormat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30" xfId="1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2" fillId="2" borderId="57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49" fontId="5" fillId="0" borderId="0" xfId="1" applyNumberFormat="1" applyFont="1" applyAlignment="1">
      <alignment horizontal="center" vertical="center"/>
    </xf>
    <xf numFmtId="0" fontId="8" fillId="2" borderId="11" xfId="1" applyFont="1" applyFill="1" applyBorder="1" applyAlignment="1">
      <alignment horizontal="center" vertical="center" textRotation="255"/>
    </xf>
    <xf numFmtId="0" fontId="8" fillId="2" borderId="16" xfId="1" applyFont="1" applyFill="1" applyBorder="1" applyAlignment="1">
      <alignment horizontal="center" vertical="center" textRotation="255"/>
    </xf>
    <xf numFmtId="0" fontId="8" fillId="2" borderId="12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177" fontId="8" fillId="2" borderId="12" xfId="1" applyNumberFormat="1" applyFont="1" applyFill="1" applyBorder="1" applyAlignment="1">
      <alignment horizontal="center" vertical="center" textRotation="255"/>
    </xf>
    <xf numFmtId="177" fontId="8" fillId="2" borderId="17" xfId="1" applyNumberFormat="1" applyFont="1" applyFill="1" applyBorder="1" applyAlignment="1">
      <alignment horizontal="center" vertical="center" textRotation="255"/>
    </xf>
    <xf numFmtId="178" fontId="8" fillId="2" borderId="13" xfId="1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3" fillId="0" borderId="49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31" xfId="1" applyFont="1" applyBorder="1" applyAlignment="1">
      <alignment horizontal="left" vertical="center" wrapText="1"/>
    </xf>
    <xf numFmtId="0" fontId="3" fillId="0" borderId="49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31" xfId="1" applyFont="1" applyBorder="1" applyAlignment="1">
      <alignment horizontal="left" vertical="center"/>
    </xf>
    <xf numFmtId="0" fontId="3" fillId="0" borderId="73" xfId="1" applyFont="1" applyBorder="1" applyAlignment="1">
      <alignment horizontal="center" vertical="center"/>
    </xf>
    <xf numFmtId="0" fontId="3" fillId="0" borderId="74" xfId="1" applyFont="1" applyBorder="1" applyAlignment="1">
      <alignment horizontal="center" vertical="center"/>
    </xf>
    <xf numFmtId="0" fontId="3" fillId="0" borderId="75" xfId="1" applyFont="1" applyBorder="1" applyAlignment="1">
      <alignment horizontal="center" vertical="center"/>
    </xf>
    <xf numFmtId="0" fontId="3" fillId="0" borderId="5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53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46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76" xfId="1" applyFont="1" applyBorder="1" applyAlignment="1">
      <alignment horizontal="left" vertical="center" wrapText="1"/>
    </xf>
    <xf numFmtId="0" fontId="3" fillId="0" borderId="49" xfId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30" xfId="1" applyFont="1" applyBorder="1" applyAlignment="1">
      <alignment horizontal="left" vertical="center" wrapText="1"/>
    </xf>
    <xf numFmtId="0" fontId="3" fillId="0" borderId="30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 wrapText="1"/>
    </xf>
    <xf numFmtId="0" fontId="3" fillId="0" borderId="46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3" fillId="0" borderId="76" xfId="1" applyFont="1" applyBorder="1" applyAlignment="1">
      <alignment vertical="center" wrapText="1"/>
    </xf>
    <xf numFmtId="0" fontId="8" fillId="2" borderId="18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178" fontId="8" fillId="2" borderId="19" xfId="1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8" fontId="8" fillId="2" borderId="24" xfId="1" applyNumberFormat="1" applyFont="1" applyFill="1" applyBorder="1" applyAlignment="1">
      <alignment horizontal="center" vertical="center"/>
    </xf>
    <xf numFmtId="178" fontId="8" fillId="2" borderId="25" xfId="1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5">
    <cellStyle name="標準" xfId="0" builtinId="0"/>
    <cellStyle name="標準 2" xfId="2" xr:uid="{00000000-0005-0000-0000-000001000000}"/>
    <cellStyle name="標準 3" xfId="3" xr:uid="{00000000-0005-0000-0000-000002000000}"/>
    <cellStyle name="標準 3 2" xfId="4" xr:uid="{00000000-0005-0000-0000-000003000000}"/>
    <cellStyle name="標準_kiyokoBLT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9</xdr:col>
      <xdr:colOff>0</xdr:colOff>
      <xdr:row>83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B5A996D-B162-4AEC-8E83-2CFFFD5EB002}"/>
            </a:ext>
          </a:extLst>
        </xdr:cNvPr>
        <xdr:cNvSpPr>
          <a:spLocks noChangeArrowheads="1"/>
        </xdr:cNvSpPr>
      </xdr:nvSpPr>
      <xdr:spPr bwMode="auto">
        <a:xfrm>
          <a:off x="0" y="19824700"/>
          <a:ext cx="56134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93</xdr:row>
      <xdr:rowOff>0</xdr:rowOff>
    </xdr:from>
    <xdr:to>
      <xdr:col>9</xdr:col>
      <xdr:colOff>0</xdr:colOff>
      <xdr:row>93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A1C3E02-BC16-43C8-889E-E8977DD58840}"/>
            </a:ext>
          </a:extLst>
        </xdr:cNvPr>
        <xdr:cNvSpPr>
          <a:spLocks noChangeArrowheads="1"/>
        </xdr:cNvSpPr>
      </xdr:nvSpPr>
      <xdr:spPr bwMode="auto">
        <a:xfrm>
          <a:off x="0" y="19431000"/>
          <a:ext cx="56134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93</xdr:row>
      <xdr:rowOff>0</xdr:rowOff>
    </xdr:from>
    <xdr:to>
      <xdr:col>9</xdr:col>
      <xdr:colOff>0</xdr:colOff>
      <xdr:row>93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37870A4-207D-4B94-8914-F7E9968C808C}"/>
            </a:ext>
          </a:extLst>
        </xdr:cNvPr>
        <xdr:cNvSpPr>
          <a:spLocks noChangeArrowheads="1"/>
        </xdr:cNvSpPr>
      </xdr:nvSpPr>
      <xdr:spPr bwMode="auto">
        <a:xfrm>
          <a:off x="0" y="20021550"/>
          <a:ext cx="56134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0</xdr:rowOff>
    </xdr:from>
    <xdr:to>
      <xdr:col>9</xdr:col>
      <xdr:colOff>0</xdr:colOff>
      <xdr:row>104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F4F5FC2-44C2-471A-BCB0-FDA3F40D263C}"/>
            </a:ext>
          </a:extLst>
        </xdr:cNvPr>
        <xdr:cNvSpPr>
          <a:spLocks noChangeArrowheads="1"/>
        </xdr:cNvSpPr>
      </xdr:nvSpPr>
      <xdr:spPr bwMode="auto">
        <a:xfrm>
          <a:off x="0" y="19918680"/>
          <a:ext cx="551688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93</xdr:row>
      <xdr:rowOff>0</xdr:rowOff>
    </xdr:from>
    <xdr:to>
      <xdr:col>9</xdr:col>
      <xdr:colOff>0</xdr:colOff>
      <xdr:row>93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F72EE95-A726-4B23-ABFC-01EE538889F9}"/>
            </a:ext>
          </a:extLst>
        </xdr:cNvPr>
        <xdr:cNvSpPr>
          <a:spLocks noChangeArrowheads="1"/>
        </xdr:cNvSpPr>
      </xdr:nvSpPr>
      <xdr:spPr bwMode="auto">
        <a:xfrm>
          <a:off x="0" y="20513040"/>
          <a:ext cx="551688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A3829-C6E6-4221-9CA2-C4377E4CDDB1}">
  <sheetPr>
    <pageSetUpPr fitToPage="1"/>
  </sheetPr>
  <dimension ref="A1:J11"/>
  <sheetViews>
    <sheetView tabSelected="1" view="pageBreakPreview" zoomScaleNormal="100" zoomScaleSheetLayoutView="100" workbookViewId="0">
      <selection activeCell="H7" sqref="H7"/>
    </sheetView>
  </sheetViews>
  <sheetFormatPr defaultColWidth="9.125" defaultRowHeight="17.25" x14ac:dyDescent="0.15"/>
  <cols>
    <col min="1" max="1" width="3.5" style="120" customWidth="1"/>
    <col min="2" max="2" width="47.5" style="120" customWidth="1"/>
    <col min="3" max="3" width="9.125" style="120" customWidth="1"/>
    <col min="4" max="4" width="20.125" style="120" customWidth="1"/>
    <col min="5" max="5" width="5.5" style="120" customWidth="1"/>
    <col min="6" max="6" width="20.5" style="120" customWidth="1"/>
    <col min="7" max="7" width="9.125" style="120" customWidth="1"/>
    <col min="8" max="8" width="16.875" style="120" customWidth="1"/>
    <col min="9" max="9" width="17.625" style="120" customWidth="1"/>
    <col min="10" max="10" width="18.5" style="120" customWidth="1"/>
    <col min="11" max="16384" width="9.125" style="120"/>
  </cols>
  <sheetData>
    <row r="1" spans="1:10" ht="30" customHeight="1" x14ac:dyDescent="0.15">
      <c r="A1" s="183" t="s">
        <v>84</v>
      </c>
      <c r="B1" s="183"/>
      <c r="C1" s="183"/>
      <c r="D1" s="183"/>
      <c r="E1" s="183"/>
      <c r="F1" s="183"/>
      <c r="G1" s="183"/>
      <c r="H1" s="183"/>
      <c r="I1" s="183"/>
    </row>
    <row r="2" spans="1:10" ht="30" customHeight="1" thickBot="1" x14ac:dyDescent="0.2">
      <c r="B2" s="152"/>
      <c r="I2" s="145">
        <v>45350</v>
      </c>
    </row>
    <row r="3" spans="1:10" ht="30" customHeight="1" thickBot="1" x14ac:dyDescent="0.2">
      <c r="A3" s="121"/>
      <c r="B3" s="122" t="s">
        <v>50</v>
      </c>
      <c r="C3" s="122" t="s">
        <v>51</v>
      </c>
      <c r="D3" s="184" t="s">
        <v>52</v>
      </c>
      <c r="E3" s="185"/>
      <c r="F3" s="186"/>
      <c r="G3" s="122" t="s">
        <v>53</v>
      </c>
      <c r="H3" s="123" t="s">
        <v>54</v>
      </c>
      <c r="I3" s="124" t="s">
        <v>55</v>
      </c>
      <c r="J3" s="120" t="s">
        <v>56</v>
      </c>
    </row>
    <row r="4" spans="1:10" ht="45" customHeight="1" thickTop="1" x14ac:dyDescent="0.15">
      <c r="A4" s="125">
        <v>1</v>
      </c>
      <c r="B4" s="148" t="s">
        <v>79</v>
      </c>
      <c r="C4" s="126" t="s">
        <v>57</v>
      </c>
      <c r="D4" s="175">
        <v>45424</v>
      </c>
      <c r="E4" s="176" t="s">
        <v>58</v>
      </c>
      <c r="F4" s="177">
        <v>45436</v>
      </c>
      <c r="G4" s="148" t="s">
        <v>82</v>
      </c>
      <c r="H4" s="138" t="s">
        <v>109</v>
      </c>
      <c r="I4" s="127"/>
      <c r="J4" s="120" t="s">
        <v>83</v>
      </c>
    </row>
    <row r="5" spans="1:10" ht="45" customHeight="1" x14ac:dyDescent="0.15">
      <c r="A5" s="128">
        <v>2</v>
      </c>
      <c r="B5" s="146" t="s">
        <v>77</v>
      </c>
      <c r="C5" s="129" t="s">
        <v>59</v>
      </c>
      <c r="D5" s="175">
        <v>45488</v>
      </c>
      <c r="E5" s="176" t="s">
        <v>58</v>
      </c>
      <c r="F5" s="177">
        <v>45503</v>
      </c>
      <c r="G5" s="148" t="s">
        <v>60</v>
      </c>
      <c r="H5" s="138" t="s">
        <v>80</v>
      </c>
      <c r="I5" s="130"/>
      <c r="J5" s="120" t="s">
        <v>61</v>
      </c>
    </row>
    <row r="6" spans="1:10" ht="45" customHeight="1" x14ac:dyDescent="0.15">
      <c r="A6" s="128">
        <v>3</v>
      </c>
      <c r="B6" s="146" t="s">
        <v>78</v>
      </c>
      <c r="C6" s="129" t="s">
        <v>62</v>
      </c>
      <c r="D6" s="178">
        <v>45544</v>
      </c>
      <c r="E6" s="179" t="s">
        <v>58</v>
      </c>
      <c r="F6" s="180">
        <v>45559</v>
      </c>
      <c r="G6" s="146" t="s">
        <v>60</v>
      </c>
      <c r="H6" s="138" t="s">
        <v>110</v>
      </c>
      <c r="I6" s="131"/>
      <c r="J6" s="120" t="s">
        <v>61</v>
      </c>
    </row>
    <row r="7" spans="1:10" ht="45" customHeight="1" x14ac:dyDescent="0.15">
      <c r="A7" s="128">
        <v>4</v>
      </c>
      <c r="B7" s="129" t="s">
        <v>63</v>
      </c>
      <c r="C7" s="129" t="s">
        <v>64</v>
      </c>
      <c r="D7" s="175">
        <v>45628</v>
      </c>
      <c r="E7" s="176" t="s">
        <v>58</v>
      </c>
      <c r="F7" s="177">
        <v>45644</v>
      </c>
      <c r="G7" s="148" t="s">
        <v>65</v>
      </c>
      <c r="H7" s="138" t="s">
        <v>111</v>
      </c>
      <c r="I7" s="132" t="s">
        <v>66</v>
      </c>
      <c r="J7" s="120" t="s">
        <v>61</v>
      </c>
    </row>
    <row r="8" spans="1:10" ht="45" customHeight="1" thickBot="1" x14ac:dyDescent="0.2">
      <c r="A8" s="133">
        <v>5</v>
      </c>
      <c r="B8" s="153" t="s">
        <v>77</v>
      </c>
      <c r="C8" s="134" t="s">
        <v>67</v>
      </c>
      <c r="D8" s="150">
        <v>45698</v>
      </c>
      <c r="E8" s="135" t="s">
        <v>58</v>
      </c>
      <c r="F8" s="151">
        <v>45713</v>
      </c>
      <c r="G8" s="134" t="s">
        <v>60</v>
      </c>
      <c r="H8" s="149" t="s">
        <v>80</v>
      </c>
      <c r="I8" s="136"/>
      <c r="J8" s="120" t="s">
        <v>61</v>
      </c>
    </row>
    <row r="9" spans="1:10" ht="30" customHeight="1" x14ac:dyDescent="0.15">
      <c r="B9" s="154" t="s">
        <v>112</v>
      </c>
    </row>
    <row r="10" spans="1:10" ht="30" customHeight="1" x14ac:dyDescent="0.15">
      <c r="B10" s="137"/>
    </row>
    <row r="11" spans="1:10" ht="30" customHeight="1" x14ac:dyDescent="0.15">
      <c r="B11" s="137"/>
    </row>
  </sheetData>
  <mergeCells count="2">
    <mergeCell ref="A1:I1"/>
    <mergeCell ref="D3:F3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29DE7-22AB-42B6-A608-DC0A662FA599}">
  <sheetPr>
    <tabColor rgb="FF0070C0"/>
    <pageSetUpPr fitToPage="1"/>
  </sheetPr>
  <dimension ref="A1:V88"/>
  <sheetViews>
    <sheetView view="pageBreakPreview" topLeftCell="A16" zoomScale="70" zoomScaleNormal="85" zoomScaleSheetLayoutView="70" workbookViewId="0">
      <selection activeCell="J54" sqref="J54"/>
    </sheetView>
  </sheetViews>
  <sheetFormatPr defaultRowHeight="25.35" customHeight="1" x14ac:dyDescent="0.15"/>
  <cols>
    <col min="1" max="1" width="5.875" style="1" customWidth="1"/>
    <col min="2" max="2" width="12.875" style="2" customWidth="1"/>
    <col min="3" max="3" width="5.875" style="3" customWidth="1"/>
    <col min="4" max="4" width="7.875" style="4" customWidth="1"/>
    <col min="5" max="5" width="15.125" style="5" customWidth="1"/>
    <col min="6" max="6" width="3.875" style="6" customWidth="1"/>
    <col min="7" max="7" width="3" style="5" customWidth="1"/>
    <col min="8" max="8" width="9" style="5" customWidth="1"/>
    <col min="9" max="9" width="21.125" style="5" customWidth="1"/>
    <col min="10" max="10" width="15.125" style="5" customWidth="1"/>
    <col min="11" max="11" width="5.875" style="5" customWidth="1"/>
    <col min="12" max="12" width="7.875" style="4" customWidth="1"/>
    <col min="13" max="13" width="15.125" style="5" customWidth="1"/>
    <col min="14" max="14" width="3.875" style="6" customWidth="1"/>
    <col min="15" max="15" width="3" style="5" customWidth="1"/>
    <col min="16" max="16" width="9" style="5" customWidth="1"/>
    <col min="17" max="17" width="11" style="5" customWidth="1"/>
    <col min="18" max="18" width="15.125" style="5" customWidth="1"/>
    <col min="19" max="19" width="4.875" style="5" customWidth="1"/>
    <col min="20" max="247" width="8.875" style="5"/>
    <col min="248" max="248" width="4.125" style="5" customWidth="1"/>
    <col min="249" max="249" width="10.125" style="5" bestFit="1" customWidth="1"/>
    <col min="250" max="250" width="4.125" style="5" customWidth="1"/>
    <col min="251" max="251" width="8" style="5" customWidth="1"/>
    <col min="252" max="252" width="21" style="5" customWidth="1"/>
    <col min="253" max="253" width="4.125" style="5" customWidth="1"/>
    <col min="254" max="254" width="3" style="5" customWidth="1"/>
    <col min="255" max="256" width="21.5" style="5" customWidth="1"/>
    <col min="257" max="258" width="21.375" style="5" customWidth="1"/>
    <col min="259" max="259" width="5.5" style="5" customWidth="1"/>
    <col min="260" max="503" width="8.875" style="5"/>
    <col min="504" max="504" width="4.125" style="5" customWidth="1"/>
    <col min="505" max="505" width="10.125" style="5" bestFit="1" customWidth="1"/>
    <col min="506" max="506" width="4.125" style="5" customWidth="1"/>
    <col min="507" max="507" width="8" style="5" customWidth="1"/>
    <col min="508" max="508" width="21" style="5" customWidth="1"/>
    <col min="509" max="509" width="4.125" style="5" customWidth="1"/>
    <col min="510" max="510" width="3" style="5" customWidth="1"/>
    <col min="511" max="512" width="21.5" style="5" customWidth="1"/>
    <col min="513" max="514" width="21.375" style="5" customWidth="1"/>
    <col min="515" max="515" width="5.5" style="5" customWidth="1"/>
    <col min="516" max="759" width="8.875" style="5"/>
    <col min="760" max="760" width="4.125" style="5" customWidth="1"/>
    <col min="761" max="761" width="10.125" style="5" bestFit="1" customWidth="1"/>
    <col min="762" max="762" width="4.125" style="5" customWidth="1"/>
    <col min="763" max="763" width="8" style="5" customWidth="1"/>
    <col min="764" max="764" width="21" style="5" customWidth="1"/>
    <col min="765" max="765" width="4.125" style="5" customWidth="1"/>
    <col min="766" max="766" width="3" style="5" customWidth="1"/>
    <col min="767" max="768" width="21.5" style="5" customWidth="1"/>
    <col min="769" max="770" width="21.375" style="5" customWidth="1"/>
    <col min="771" max="771" width="5.5" style="5" customWidth="1"/>
    <col min="772" max="1015" width="8.875" style="5"/>
    <col min="1016" max="1016" width="4.125" style="5" customWidth="1"/>
    <col min="1017" max="1017" width="10.125" style="5" bestFit="1" customWidth="1"/>
    <col min="1018" max="1018" width="4.125" style="5" customWidth="1"/>
    <col min="1019" max="1019" width="8" style="5" customWidth="1"/>
    <col min="1020" max="1020" width="21" style="5" customWidth="1"/>
    <col min="1021" max="1021" width="4.125" style="5" customWidth="1"/>
    <col min="1022" max="1022" width="3" style="5" customWidth="1"/>
    <col min="1023" max="1024" width="21.5" style="5" customWidth="1"/>
    <col min="1025" max="1026" width="21.375" style="5" customWidth="1"/>
    <col min="1027" max="1027" width="5.5" style="5" customWidth="1"/>
    <col min="1028" max="1271" width="8.875" style="5"/>
    <col min="1272" max="1272" width="4.125" style="5" customWidth="1"/>
    <col min="1273" max="1273" width="10.125" style="5" bestFit="1" customWidth="1"/>
    <col min="1274" max="1274" width="4.125" style="5" customWidth="1"/>
    <col min="1275" max="1275" width="8" style="5" customWidth="1"/>
    <col min="1276" max="1276" width="21" style="5" customWidth="1"/>
    <col min="1277" max="1277" width="4.125" style="5" customWidth="1"/>
    <col min="1278" max="1278" width="3" style="5" customWidth="1"/>
    <col min="1279" max="1280" width="21.5" style="5" customWidth="1"/>
    <col min="1281" max="1282" width="21.375" style="5" customWidth="1"/>
    <col min="1283" max="1283" width="5.5" style="5" customWidth="1"/>
    <col min="1284" max="1527" width="8.875" style="5"/>
    <col min="1528" max="1528" width="4.125" style="5" customWidth="1"/>
    <col min="1529" max="1529" width="10.125" style="5" bestFit="1" customWidth="1"/>
    <col min="1530" max="1530" width="4.125" style="5" customWidth="1"/>
    <col min="1531" max="1531" width="8" style="5" customWidth="1"/>
    <col min="1532" max="1532" width="21" style="5" customWidth="1"/>
    <col min="1533" max="1533" width="4.125" style="5" customWidth="1"/>
    <col min="1534" max="1534" width="3" style="5" customWidth="1"/>
    <col min="1535" max="1536" width="21.5" style="5" customWidth="1"/>
    <col min="1537" max="1538" width="21.375" style="5" customWidth="1"/>
    <col min="1539" max="1539" width="5.5" style="5" customWidth="1"/>
    <col min="1540" max="1783" width="8.875" style="5"/>
    <col min="1784" max="1784" width="4.125" style="5" customWidth="1"/>
    <col min="1785" max="1785" width="10.125" style="5" bestFit="1" customWidth="1"/>
    <col min="1786" max="1786" width="4.125" style="5" customWidth="1"/>
    <col min="1787" max="1787" width="8" style="5" customWidth="1"/>
    <col min="1788" max="1788" width="21" style="5" customWidth="1"/>
    <col min="1789" max="1789" width="4.125" style="5" customWidth="1"/>
    <col min="1790" max="1790" width="3" style="5" customWidth="1"/>
    <col min="1791" max="1792" width="21.5" style="5" customWidth="1"/>
    <col min="1793" max="1794" width="21.375" style="5" customWidth="1"/>
    <col min="1795" max="1795" width="5.5" style="5" customWidth="1"/>
    <col min="1796" max="2039" width="8.875" style="5"/>
    <col min="2040" max="2040" width="4.125" style="5" customWidth="1"/>
    <col min="2041" max="2041" width="10.125" style="5" bestFit="1" customWidth="1"/>
    <col min="2042" max="2042" width="4.125" style="5" customWidth="1"/>
    <col min="2043" max="2043" width="8" style="5" customWidth="1"/>
    <col min="2044" max="2044" width="21" style="5" customWidth="1"/>
    <col min="2045" max="2045" width="4.125" style="5" customWidth="1"/>
    <col min="2046" max="2046" width="3" style="5" customWidth="1"/>
    <col min="2047" max="2048" width="21.5" style="5" customWidth="1"/>
    <col min="2049" max="2050" width="21.375" style="5" customWidth="1"/>
    <col min="2051" max="2051" width="5.5" style="5" customWidth="1"/>
    <col min="2052" max="2295" width="8.875" style="5"/>
    <col min="2296" max="2296" width="4.125" style="5" customWidth="1"/>
    <col min="2297" max="2297" width="10.125" style="5" bestFit="1" customWidth="1"/>
    <col min="2298" max="2298" width="4.125" style="5" customWidth="1"/>
    <col min="2299" max="2299" width="8" style="5" customWidth="1"/>
    <col min="2300" max="2300" width="21" style="5" customWidth="1"/>
    <col min="2301" max="2301" width="4.125" style="5" customWidth="1"/>
    <col min="2302" max="2302" width="3" style="5" customWidth="1"/>
    <col min="2303" max="2304" width="21.5" style="5" customWidth="1"/>
    <col min="2305" max="2306" width="21.375" style="5" customWidth="1"/>
    <col min="2307" max="2307" width="5.5" style="5" customWidth="1"/>
    <col min="2308" max="2551" width="8.875" style="5"/>
    <col min="2552" max="2552" width="4.125" style="5" customWidth="1"/>
    <col min="2553" max="2553" width="10.125" style="5" bestFit="1" customWidth="1"/>
    <col min="2554" max="2554" width="4.125" style="5" customWidth="1"/>
    <col min="2555" max="2555" width="8" style="5" customWidth="1"/>
    <col min="2556" max="2556" width="21" style="5" customWidth="1"/>
    <col min="2557" max="2557" width="4.125" style="5" customWidth="1"/>
    <col min="2558" max="2558" width="3" style="5" customWidth="1"/>
    <col min="2559" max="2560" width="21.5" style="5" customWidth="1"/>
    <col min="2561" max="2562" width="21.375" style="5" customWidth="1"/>
    <col min="2563" max="2563" width="5.5" style="5" customWidth="1"/>
    <col min="2564" max="2807" width="8.875" style="5"/>
    <col min="2808" max="2808" width="4.125" style="5" customWidth="1"/>
    <col min="2809" max="2809" width="10.125" style="5" bestFit="1" customWidth="1"/>
    <col min="2810" max="2810" width="4.125" style="5" customWidth="1"/>
    <col min="2811" max="2811" width="8" style="5" customWidth="1"/>
    <col min="2812" max="2812" width="21" style="5" customWidth="1"/>
    <col min="2813" max="2813" width="4.125" style="5" customWidth="1"/>
    <col min="2814" max="2814" width="3" style="5" customWidth="1"/>
    <col min="2815" max="2816" width="21.5" style="5" customWidth="1"/>
    <col min="2817" max="2818" width="21.375" style="5" customWidth="1"/>
    <col min="2819" max="2819" width="5.5" style="5" customWidth="1"/>
    <col min="2820" max="3063" width="8.875" style="5"/>
    <col min="3064" max="3064" width="4.125" style="5" customWidth="1"/>
    <col min="3065" max="3065" width="10.125" style="5" bestFit="1" customWidth="1"/>
    <col min="3066" max="3066" width="4.125" style="5" customWidth="1"/>
    <col min="3067" max="3067" width="8" style="5" customWidth="1"/>
    <col min="3068" max="3068" width="21" style="5" customWidth="1"/>
    <col min="3069" max="3069" width="4.125" style="5" customWidth="1"/>
    <col min="3070" max="3070" width="3" style="5" customWidth="1"/>
    <col min="3071" max="3072" width="21.5" style="5" customWidth="1"/>
    <col min="3073" max="3074" width="21.375" style="5" customWidth="1"/>
    <col min="3075" max="3075" width="5.5" style="5" customWidth="1"/>
    <col min="3076" max="3319" width="8.875" style="5"/>
    <col min="3320" max="3320" width="4.125" style="5" customWidth="1"/>
    <col min="3321" max="3321" width="10.125" style="5" bestFit="1" customWidth="1"/>
    <col min="3322" max="3322" width="4.125" style="5" customWidth="1"/>
    <col min="3323" max="3323" width="8" style="5" customWidth="1"/>
    <col min="3324" max="3324" width="21" style="5" customWidth="1"/>
    <col min="3325" max="3325" width="4.125" style="5" customWidth="1"/>
    <col min="3326" max="3326" width="3" style="5" customWidth="1"/>
    <col min="3327" max="3328" width="21.5" style="5" customWidth="1"/>
    <col min="3329" max="3330" width="21.375" style="5" customWidth="1"/>
    <col min="3331" max="3331" width="5.5" style="5" customWidth="1"/>
    <col min="3332" max="3575" width="8.875" style="5"/>
    <col min="3576" max="3576" width="4.125" style="5" customWidth="1"/>
    <col min="3577" max="3577" width="10.125" style="5" bestFit="1" customWidth="1"/>
    <col min="3578" max="3578" width="4.125" style="5" customWidth="1"/>
    <col min="3579" max="3579" width="8" style="5" customWidth="1"/>
    <col min="3580" max="3580" width="21" style="5" customWidth="1"/>
    <col min="3581" max="3581" width="4.125" style="5" customWidth="1"/>
    <col min="3582" max="3582" width="3" style="5" customWidth="1"/>
    <col min="3583" max="3584" width="21.5" style="5" customWidth="1"/>
    <col min="3585" max="3586" width="21.375" style="5" customWidth="1"/>
    <col min="3587" max="3587" width="5.5" style="5" customWidth="1"/>
    <col min="3588" max="3831" width="8.875" style="5"/>
    <col min="3832" max="3832" width="4.125" style="5" customWidth="1"/>
    <col min="3833" max="3833" width="10.125" style="5" bestFit="1" customWidth="1"/>
    <col min="3834" max="3834" width="4.125" style="5" customWidth="1"/>
    <col min="3835" max="3835" width="8" style="5" customWidth="1"/>
    <col min="3836" max="3836" width="21" style="5" customWidth="1"/>
    <col min="3837" max="3837" width="4.125" style="5" customWidth="1"/>
    <col min="3838" max="3838" width="3" style="5" customWidth="1"/>
    <col min="3839" max="3840" width="21.5" style="5" customWidth="1"/>
    <col min="3841" max="3842" width="21.375" style="5" customWidth="1"/>
    <col min="3843" max="3843" width="5.5" style="5" customWidth="1"/>
    <col min="3844" max="4087" width="8.875" style="5"/>
    <col min="4088" max="4088" width="4.125" style="5" customWidth="1"/>
    <col min="4089" max="4089" width="10.125" style="5" bestFit="1" customWidth="1"/>
    <col min="4090" max="4090" width="4.125" style="5" customWidth="1"/>
    <col min="4091" max="4091" width="8" style="5" customWidth="1"/>
    <col min="4092" max="4092" width="21" style="5" customWidth="1"/>
    <col min="4093" max="4093" width="4.125" style="5" customWidth="1"/>
    <col min="4094" max="4094" width="3" style="5" customWidth="1"/>
    <col min="4095" max="4096" width="21.5" style="5" customWidth="1"/>
    <col min="4097" max="4098" width="21.375" style="5" customWidth="1"/>
    <col min="4099" max="4099" width="5.5" style="5" customWidth="1"/>
    <col min="4100" max="4343" width="8.875" style="5"/>
    <col min="4344" max="4344" width="4.125" style="5" customWidth="1"/>
    <col min="4345" max="4345" width="10.125" style="5" bestFit="1" customWidth="1"/>
    <col min="4346" max="4346" width="4.125" style="5" customWidth="1"/>
    <col min="4347" max="4347" width="8" style="5" customWidth="1"/>
    <col min="4348" max="4348" width="21" style="5" customWidth="1"/>
    <col min="4349" max="4349" width="4.125" style="5" customWidth="1"/>
    <col min="4350" max="4350" width="3" style="5" customWidth="1"/>
    <col min="4351" max="4352" width="21.5" style="5" customWidth="1"/>
    <col min="4353" max="4354" width="21.375" style="5" customWidth="1"/>
    <col min="4355" max="4355" width="5.5" style="5" customWidth="1"/>
    <col min="4356" max="4599" width="8.875" style="5"/>
    <col min="4600" max="4600" width="4.125" style="5" customWidth="1"/>
    <col min="4601" max="4601" width="10.125" style="5" bestFit="1" customWidth="1"/>
    <col min="4602" max="4602" width="4.125" style="5" customWidth="1"/>
    <col min="4603" max="4603" width="8" style="5" customWidth="1"/>
    <col min="4604" max="4604" width="21" style="5" customWidth="1"/>
    <col min="4605" max="4605" width="4.125" style="5" customWidth="1"/>
    <col min="4606" max="4606" width="3" style="5" customWidth="1"/>
    <col min="4607" max="4608" width="21.5" style="5" customWidth="1"/>
    <col min="4609" max="4610" width="21.375" style="5" customWidth="1"/>
    <col min="4611" max="4611" width="5.5" style="5" customWidth="1"/>
    <col min="4612" max="4855" width="8.875" style="5"/>
    <col min="4856" max="4856" width="4.125" style="5" customWidth="1"/>
    <col min="4857" max="4857" width="10.125" style="5" bestFit="1" customWidth="1"/>
    <col min="4858" max="4858" width="4.125" style="5" customWidth="1"/>
    <col min="4859" max="4859" width="8" style="5" customWidth="1"/>
    <col min="4860" max="4860" width="21" style="5" customWidth="1"/>
    <col min="4861" max="4861" width="4.125" style="5" customWidth="1"/>
    <col min="4862" max="4862" width="3" style="5" customWidth="1"/>
    <col min="4863" max="4864" width="21.5" style="5" customWidth="1"/>
    <col min="4865" max="4866" width="21.375" style="5" customWidth="1"/>
    <col min="4867" max="4867" width="5.5" style="5" customWidth="1"/>
    <col min="4868" max="5111" width="8.875" style="5"/>
    <col min="5112" max="5112" width="4.125" style="5" customWidth="1"/>
    <col min="5113" max="5113" width="10.125" style="5" bestFit="1" customWidth="1"/>
    <col min="5114" max="5114" width="4.125" style="5" customWidth="1"/>
    <col min="5115" max="5115" width="8" style="5" customWidth="1"/>
    <col min="5116" max="5116" width="21" style="5" customWidth="1"/>
    <col min="5117" max="5117" width="4.125" style="5" customWidth="1"/>
    <col min="5118" max="5118" width="3" style="5" customWidth="1"/>
    <col min="5119" max="5120" width="21.5" style="5" customWidth="1"/>
    <col min="5121" max="5122" width="21.375" style="5" customWidth="1"/>
    <col min="5123" max="5123" width="5.5" style="5" customWidth="1"/>
    <col min="5124" max="5367" width="8.875" style="5"/>
    <col min="5368" max="5368" width="4.125" style="5" customWidth="1"/>
    <col min="5369" max="5369" width="10.125" style="5" bestFit="1" customWidth="1"/>
    <col min="5370" max="5370" width="4.125" style="5" customWidth="1"/>
    <col min="5371" max="5371" width="8" style="5" customWidth="1"/>
    <col min="5372" max="5372" width="21" style="5" customWidth="1"/>
    <col min="5373" max="5373" width="4.125" style="5" customWidth="1"/>
    <col min="5374" max="5374" width="3" style="5" customWidth="1"/>
    <col min="5375" max="5376" width="21.5" style="5" customWidth="1"/>
    <col min="5377" max="5378" width="21.375" style="5" customWidth="1"/>
    <col min="5379" max="5379" width="5.5" style="5" customWidth="1"/>
    <col min="5380" max="5623" width="8.875" style="5"/>
    <col min="5624" max="5624" width="4.125" style="5" customWidth="1"/>
    <col min="5625" max="5625" width="10.125" style="5" bestFit="1" customWidth="1"/>
    <col min="5626" max="5626" width="4.125" style="5" customWidth="1"/>
    <col min="5627" max="5627" width="8" style="5" customWidth="1"/>
    <col min="5628" max="5628" width="21" style="5" customWidth="1"/>
    <col min="5629" max="5629" width="4.125" style="5" customWidth="1"/>
    <col min="5630" max="5630" width="3" style="5" customWidth="1"/>
    <col min="5631" max="5632" width="21.5" style="5" customWidth="1"/>
    <col min="5633" max="5634" width="21.375" style="5" customWidth="1"/>
    <col min="5635" max="5635" width="5.5" style="5" customWidth="1"/>
    <col min="5636" max="5879" width="8.875" style="5"/>
    <col min="5880" max="5880" width="4.125" style="5" customWidth="1"/>
    <col min="5881" max="5881" width="10.125" style="5" bestFit="1" customWidth="1"/>
    <col min="5882" max="5882" width="4.125" style="5" customWidth="1"/>
    <col min="5883" max="5883" width="8" style="5" customWidth="1"/>
    <col min="5884" max="5884" width="21" style="5" customWidth="1"/>
    <col min="5885" max="5885" width="4.125" style="5" customWidth="1"/>
    <col min="5886" max="5886" width="3" style="5" customWidth="1"/>
    <col min="5887" max="5888" width="21.5" style="5" customWidth="1"/>
    <col min="5889" max="5890" width="21.375" style="5" customWidth="1"/>
    <col min="5891" max="5891" width="5.5" style="5" customWidth="1"/>
    <col min="5892" max="6135" width="8.875" style="5"/>
    <col min="6136" max="6136" width="4.125" style="5" customWidth="1"/>
    <col min="6137" max="6137" width="10.125" style="5" bestFit="1" customWidth="1"/>
    <col min="6138" max="6138" width="4.125" style="5" customWidth="1"/>
    <col min="6139" max="6139" width="8" style="5" customWidth="1"/>
    <col min="6140" max="6140" width="21" style="5" customWidth="1"/>
    <col min="6141" max="6141" width="4.125" style="5" customWidth="1"/>
    <col min="6142" max="6142" width="3" style="5" customWidth="1"/>
    <col min="6143" max="6144" width="21.5" style="5" customWidth="1"/>
    <col min="6145" max="6146" width="21.375" style="5" customWidth="1"/>
    <col min="6147" max="6147" width="5.5" style="5" customWidth="1"/>
    <col min="6148" max="6391" width="8.875" style="5"/>
    <col min="6392" max="6392" width="4.125" style="5" customWidth="1"/>
    <col min="6393" max="6393" width="10.125" style="5" bestFit="1" customWidth="1"/>
    <col min="6394" max="6394" width="4.125" style="5" customWidth="1"/>
    <col min="6395" max="6395" width="8" style="5" customWidth="1"/>
    <col min="6396" max="6396" width="21" style="5" customWidth="1"/>
    <col min="6397" max="6397" width="4.125" style="5" customWidth="1"/>
    <col min="6398" max="6398" width="3" style="5" customWidth="1"/>
    <col min="6399" max="6400" width="21.5" style="5" customWidth="1"/>
    <col min="6401" max="6402" width="21.375" style="5" customWidth="1"/>
    <col min="6403" max="6403" width="5.5" style="5" customWidth="1"/>
    <col min="6404" max="6647" width="8.875" style="5"/>
    <col min="6648" max="6648" width="4.125" style="5" customWidth="1"/>
    <col min="6649" max="6649" width="10.125" style="5" bestFit="1" customWidth="1"/>
    <col min="6650" max="6650" width="4.125" style="5" customWidth="1"/>
    <col min="6651" max="6651" width="8" style="5" customWidth="1"/>
    <col min="6652" max="6652" width="21" style="5" customWidth="1"/>
    <col min="6653" max="6653" width="4.125" style="5" customWidth="1"/>
    <col min="6654" max="6654" width="3" style="5" customWidth="1"/>
    <col min="6655" max="6656" width="21.5" style="5" customWidth="1"/>
    <col min="6657" max="6658" width="21.375" style="5" customWidth="1"/>
    <col min="6659" max="6659" width="5.5" style="5" customWidth="1"/>
    <col min="6660" max="6903" width="8.875" style="5"/>
    <col min="6904" max="6904" width="4.125" style="5" customWidth="1"/>
    <col min="6905" max="6905" width="10.125" style="5" bestFit="1" customWidth="1"/>
    <col min="6906" max="6906" width="4.125" style="5" customWidth="1"/>
    <col min="6907" max="6907" width="8" style="5" customWidth="1"/>
    <col min="6908" max="6908" width="21" style="5" customWidth="1"/>
    <col min="6909" max="6909" width="4.125" style="5" customWidth="1"/>
    <col min="6910" max="6910" width="3" style="5" customWidth="1"/>
    <col min="6911" max="6912" width="21.5" style="5" customWidth="1"/>
    <col min="6913" max="6914" width="21.375" style="5" customWidth="1"/>
    <col min="6915" max="6915" width="5.5" style="5" customWidth="1"/>
    <col min="6916" max="7159" width="8.875" style="5"/>
    <col min="7160" max="7160" width="4.125" style="5" customWidth="1"/>
    <col min="7161" max="7161" width="10.125" style="5" bestFit="1" customWidth="1"/>
    <col min="7162" max="7162" width="4.125" style="5" customWidth="1"/>
    <col min="7163" max="7163" width="8" style="5" customWidth="1"/>
    <col min="7164" max="7164" width="21" style="5" customWidth="1"/>
    <col min="7165" max="7165" width="4.125" style="5" customWidth="1"/>
    <col min="7166" max="7166" width="3" style="5" customWidth="1"/>
    <col min="7167" max="7168" width="21.5" style="5" customWidth="1"/>
    <col min="7169" max="7170" width="21.375" style="5" customWidth="1"/>
    <col min="7171" max="7171" width="5.5" style="5" customWidth="1"/>
    <col min="7172" max="7415" width="8.875" style="5"/>
    <col min="7416" max="7416" width="4.125" style="5" customWidth="1"/>
    <col min="7417" max="7417" width="10.125" style="5" bestFit="1" customWidth="1"/>
    <col min="7418" max="7418" width="4.125" style="5" customWidth="1"/>
    <col min="7419" max="7419" width="8" style="5" customWidth="1"/>
    <col min="7420" max="7420" width="21" style="5" customWidth="1"/>
    <col min="7421" max="7421" width="4.125" style="5" customWidth="1"/>
    <col min="7422" max="7422" width="3" style="5" customWidth="1"/>
    <col min="7423" max="7424" width="21.5" style="5" customWidth="1"/>
    <col min="7425" max="7426" width="21.375" style="5" customWidth="1"/>
    <col min="7427" max="7427" width="5.5" style="5" customWidth="1"/>
    <col min="7428" max="7671" width="8.875" style="5"/>
    <col min="7672" max="7672" width="4.125" style="5" customWidth="1"/>
    <col min="7673" max="7673" width="10.125" style="5" bestFit="1" customWidth="1"/>
    <col min="7674" max="7674" width="4.125" style="5" customWidth="1"/>
    <col min="7675" max="7675" width="8" style="5" customWidth="1"/>
    <col min="7676" max="7676" width="21" style="5" customWidth="1"/>
    <col min="7677" max="7677" width="4.125" style="5" customWidth="1"/>
    <col min="7678" max="7678" width="3" style="5" customWidth="1"/>
    <col min="7679" max="7680" width="21.5" style="5" customWidth="1"/>
    <col min="7681" max="7682" width="21.375" style="5" customWidth="1"/>
    <col min="7683" max="7683" width="5.5" style="5" customWidth="1"/>
    <col min="7684" max="7927" width="8.875" style="5"/>
    <col min="7928" max="7928" width="4.125" style="5" customWidth="1"/>
    <col min="7929" max="7929" width="10.125" style="5" bestFit="1" customWidth="1"/>
    <col min="7930" max="7930" width="4.125" style="5" customWidth="1"/>
    <col min="7931" max="7931" width="8" style="5" customWidth="1"/>
    <col min="7932" max="7932" width="21" style="5" customWidth="1"/>
    <col min="7933" max="7933" width="4.125" style="5" customWidth="1"/>
    <col min="7934" max="7934" width="3" style="5" customWidth="1"/>
    <col min="7935" max="7936" width="21.5" style="5" customWidth="1"/>
    <col min="7937" max="7938" width="21.375" style="5" customWidth="1"/>
    <col min="7939" max="7939" width="5.5" style="5" customWidth="1"/>
    <col min="7940" max="8183" width="8.875" style="5"/>
    <col min="8184" max="8184" width="4.125" style="5" customWidth="1"/>
    <col min="8185" max="8185" width="10.125" style="5" bestFit="1" customWidth="1"/>
    <col min="8186" max="8186" width="4.125" style="5" customWidth="1"/>
    <col min="8187" max="8187" width="8" style="5" customWidth="1"/>
    <col min="8188" max="8188" width="21" style="5" customWidth="1"/>
    <col min="8189" max="8189" width="4.125" style="5" customWidth="1"/>
    <col min="8190" max="8190" width="3" style="5" customWidth="1"/>
    <col min="8191" max="8192" width="21.5" style="5" customWidth="1"/>
    <col min="8193" max="8194" width="21.375" style="5" customWidth="1"/>
    <col min="8195" max="8195" width="5.5" style="5" customWidth="1"/>
    <col min="8196" max="8439" width="8.875" style="5"/>
    <col min="8440" max="8440" width="4.125" style="5" customWidth="1"/>
    <col min="8441" max="8441" width="10.125" style="5" bestFit="1" customWidth="1"/>
    <col min="8442" max="8442" width="4.125" style="5" customWidth="1"/>
    <col min="8443" max="8443" width="8" style="5" customWidth="1"/>
    <col min="8444" max="8444" width="21" style="5" customWidth="1"/>
    <col min="8445" max="8445" width="4.125" style="5" customWidth="1"/>
    <col min="8446" max="8446" width="3" style="5" customWidth="1"/>
    <col min="8447" max="8448" width="21.5" style="5" customWidth="1"/>
    <col min="8449" max="8450" width="21.375" style="5" customWidth="1"/>
    <col min="8451" max="8451" width="5.5" style="5" customWidth="1"/>
    <col min="8452" max="8695" width="8.875" style="5"/>
    <col min="8696" max="8696" width="4.125" style="5" customWidth="1"/>
    <col min="8697" max="8697" width="10.125" style="5" bestFit="1" customWidth="1"/>
    <col min="8698" max="8698" width="4.125" style="5" customWidth="1"/>
    <col min="8699" max="8699" width="8" style="5" customWidth="1"/>
    <col min="8700" max="8700" width="21" style="5" customWidth="1"/>
    <col min="8701" max="8701" width="4.125" style="5" customWidth="1"/>
    <col min="8702" max="8702" width="3" style="5" customWidth="1"/>
    <col min="8703" max="8704" width="21.5" style="5" customWidth="1"/>
    <col min="8705" max="8706" width="21.375" style="5" customWidth="1"/>
    <col min="8707" max="8707" width="5.5" style="5" customWidth="1"/>
    <col min="8708" max="8951" width="8.875" style="5"/>
    <col min="8952" max="8952" width="4.125" style="5" customWidth="1"/>
    <col min="8953" max="8953" width="10.125" style="5" bestFit="1" customWidth="1"/>
    <col min="8954" max="8954" width="4.125" style="5" customWidth="1"/>
    <col min="8955" max="8955" width="8" style="5" customWidth="1"/>
    <col min="8956" max="8956" width="21" style="5" customWidth="1"/>
    <col min="8957" max="8957" width="4.125" style="5" customWidth="1"/>
    <col min="8958" max="8958" width="3" style="5" customWidth="1"/>
    <col min="8959" max="8960" width="21.5" style="5" customWidth="1"/>
    <col min="8961" max="8962" width="21.375" style="5" customWidth="1"/>
    <col min="8963" max="8963" width="5.5" style="5" customWidth="1"/>
    <col min="8964" max="9207" width="8.875" style="5"/>
    <col min="9208" max="9208" width="4.125" style="5" customWidth="1"/>
    <col min="9209" max="9209" width="10.125" style="5" bestFit="1" customWidth="1"/>
    <col min="9210" max="9210" width="4.125" style="5" customWidth="1"/>
    <col min="9211" max="9211" width="8" style="5" customWidth="1"/>
    <col min="9212" max="9212" width="21" style="5" customWidth="1"/>
    <col min="9213" max="9213" width="4.125" style="5" customWidth="1"/>
    <col min="9214" max="9214" width="3" style="5" customWidth="1"/>
    <col min="9215" max="9216" width="21.5" style="5" customWidth="1"/>
    <col min="9217" max="9218" width="21.375" style="5" customWidth="1"/>
    <col min="9219" max="9219" width="5.5" style="5" customWidth="1"/>
    <col min="9220" max="9463" width="8.875" style="5"/>
    <col min="9464" max="9464" width="4.125" style="5" customWidth="1"/>
    <col min="9465" max="9465" width="10.125" style="5" bestFit="1" customWidth="1"/>
    <col min="9466" max="9466" width="4.125" style="5" customWidth="1"/>
    <col min="9467" max="9467" width="8" style="5" customWidth="1"/>
    <col min="9468" max="9468" width="21" style="5" customWidth="1"/>
    <col min="9469" max="9469" width="4.125" style="5" customWidth="1"/>
    <col min="9470" max="9470" width="3" style="5" customWidth="1"/>
    <col min="9471" max="9472" width="21.5" style="5" customWidth="1"/>
    <col min="9473" max="9474" width="21.375" style="5" customWidth="1"/>
    <col min="9475" max="9475" width="5.5" style="5" customWidth="1"/>
    <col min="9476" max="9719" width="8.875" style="5"/>
    <col min="9720" max="9720" width="4.125" style="5" customWidth="1"/>
    <col min="9721" max="9721" width="10.125" style="5" bestFit="1" customWidth="1"/>
    <col min="9722" max="9722" width="4.125" style="5" customWidth="1"/>
    <col min="9723" max="9723" width="8" style="5" customWidth="1"/>
    <col min="9724" max="9724" width="21" style="5" customWidth="1"/>
    <col min="9725" max="9725" width="4.125" style="5" customWidth="1"/>
    <col min="9726" max="9726" width="3" style="5" customWidth="1"/>
    <col min="9727" max="9728" width="21.5" style="5" customWidth="1"/>
    <col min="9729" max="9730" width="21.375" style="5" customWidth="1"/>
    <col min="9731" max="9731" width="5.5" style="5" customWidth="1"/>
    <col min="9732" max="9975" width="8.875" style="5"/>
    <col min="9976" max="9976" width="4.125" style="5" customWidth="1"/>
    <col min="9977" max="9977" width="10.125" style="5" bestFit="1" customWidth="1"/>
    <col min="9978" max="9978" width="4.125" style="5" customWidth="1"/>
    <col min="9979" max="9979" width="8" style="5" customWidth="1"/>
    <col min="9980" max="9980" width="21" style="5" customWidth="1"/>
    <col min="9981" max="9981" width="4.125" style="5" customWidth="1"/>
    <col min="9982" max="9982" width="3" style="5" customWidth="1"/>
    <col min="9983" max="9984" width="21.5" style="5" customWidth="1"/>
    <col min="9985" max="9986" width="21.375" style="5" customWidth="1"/>
    <col min="9987" max="9987" width="5.5" style="5" customWidth="1"/>
    <col min="9988" max="10231" width="8.875" style="5"/>
    <col min="10232" max="10232" width="4.125" style="5" customWidth="1"/>
    <col min="10233" max="10233" width="10.125" style="5" bestFit="1" customWidth="1"/>
    <col min="10234" max="10234" width="4.125" style="5" customWidth="1"/>
    <col min="10235" max="10235" width="8" style="5" customWidth="1"/>
    <col min="10236" max="10236" width="21" style="5" customWidth="1"/>
    <col min="10237" max="10237" width="4.125" style="5" customWidth="1"/>
    <col min="10238" max="10238" width="3" style="5" customWidth="1"/>
    <col min="10239" max="10240" width="21.5" style="5" customWidth="1"/>
    <col min="10241" max="10242" width="21.375" style="5" customWidth="1"/>
    <col min="10243" max="10243" width="5.5" style="5" customWidth="1"/>
    <col min="10244" max="10487" width="8.875" style="5"/>
    <col min="10488" max="10488" width="4.125" style="5" customWidth="1"/>
    <col min="10489" max="10489" width="10.125" style="5" bestFit="1" customWidth="1"/>
    <col min="10490" max="10490" width="4.125" style="5" customWidth="1"/>
    <col min="10491" max="10491" width="8" style="5" customWidth="1"/>
    <col min="10492" max="10492" width="21" style="5" customWidth="1"/>
    <col min="10493" max="10493" width="4.125" style="5" customWidth="1"/>
    <col min="10494" max="10494" width="3" style="5" customWidth="1"/>
    <col min="10495" max="10496" width="21.5" style="5" customWidth="1"/>
    <col min="10497" max="10498" width="21.375" style="5" customWidth="1"/>
    <col min="10499" max="10499" width="5.5" style="5" customWidth="1"/>
    <col min="10500" max="10743" width="8.875" style="5"/>
    <col min="10744" max="10744" width="4.125" style="5" customWidth="1"/>
    <col min="10745" max="10745" width="10.125" style="5" bestFit="1" customWidth="1"/>
    <col min="10746" max="10746" width="4.125" style="5" customWidth="1"/>
    <col min="10747" max="10747" width="8" style="5" customWidth="1"/>
    <col min="10748" max="10748" width="21" style="5" customWidth="1"/>
    <col min="10749" max="10749" width="4.125" style="5" customWidth="1"/>
    <col min="10750" max="10750" width="3" style="5" customWidth="1"/>
    <col min="10751" max="10752" width="21.5" style="5" customWidth="1"/>
    <col min="10753" max="10754" width="21.375" style="5" customWidth="1"/>
    <col min="10755" max="10755" width="5.5" style="5" customWidth="1"/>
    <col min="10756" max="10999" width="8.875" style="5"/>
    <col min="11000" max="11000" width="4.125" style="5" customWidth="1"/>
    <col min="11001" max="11001" width="10.125" style="5" bestFit="1" customWidth="1"/>
    <col min="11002" max="11002" width="4.125" style="5" customWidth="1"/>
    <col min="11003" max="11003" width="8" style="5" customWidth="1"/>
    <col min="11004" max="11004" width="21" style="5" customWidth="1"/>
    <col min="11005" max="11005" width="4.125" style="5" customWidth="1"/>
    <col min="11006" max="11006" width="3" style="5" customWidth="1"/>
    <col min="11007" max="11008" width="21.5" style="5" customWidth="1"/>
    <col min="11009" max="11010" width="21.375" style="5" customWidth="1"/>
    <col min="11011" max="11011" width="5.5" style="5" customWidth="1"/>
    <col min="11012" max="11255" width="8.875" style="5"/>
    <col min="11256" max="11256" width="4.125" style="5" customWidth="1"/>
    <col min="11257" max="11257" width="10.125" style="5" bestFit="1" customWidth="1"/>
    <col min="11258" max="11258" width="4.125" style="5" customWidth="1"/>
    <col min="11259" max="11259" width="8" style="5" customWidth="1"/>
    <col min="11260" max="11260" width="21" style="5" customWidth="1"/>
    <col min="11261" max="11261" width="4.125" style="5" customWidth="1"/>
    <col min="11262" max="11262" width="3" style="5" customWidth="1"/>
    <col min="11263" max="11264" width="21.5" style="5" customWidth="1"/>
    <col min="11265" max="11266" width="21.375" style="5" customWidth="1"/>
    <col min="11267" max="11267" width="5.5" style="5" customWidth="1"/>
    <col min="11268" max="11511" width="8.875" style="5"/>
    <col min="11512" max="11512" width="4.125" style="5" customWidth="1"/>
    <col min="11513" max="11513" width="10.125" style="5" bestFit="1" customWidth="1"/>
    <col min="11514" max="11514" width="4.125" style="5" customWidth="1"/>
    <col min="11515" max="11515" width="8" style="5" customWidth="1"/>
    <col min="11516" max="11516" width="21" style="5" customWidth="1"/>
    <col min="11517" max="11517" width="4.125" style="5" customWidth="1"/>
    <col min="11518" max="11518" width="3" style="5" customWidth="1"/>
    <col min="11519" max="11520" width="21.5" style="5" customWidth="1"/>
    <col min="11521" max="11522" width="21.375" style="5" customWidth="1"/>
    <col min="11523" max="11523" width="5.5" style="5" customWidth="1"/>
    <col min="11524" max="11767" width="8.875" style="5"/>
    <col min="11768" max="11768" width="4.125" style="5" customWidth="1"/>
    <col min="11769" max="11769" width="10.125" style="5" bestFit="1" customWidth="1"/>
    <col min="11770" max="11770" width="4.125" style="5" customWidth="1"/>
    <col min="11771" max="11771" width="8" style="5" customWidth="1"/>
    <col min="11772" max="11772" width="21" style="5" customWidth="1"/>
    <col min="11773" max="11773" width="4.125" style="5" customWidth="1"/>
    <col min="11774" max="11774" width="3" style="5" customWidth="1"/>
    <col min="11775" max="11776" width="21.5" style="5" customWidth="1"/>
    <col min="11777" max="11778" width="21.375" style="5" customWidth="1"/>
    <col min="11779" max="11779" width="5.5" style="5" customWidth="1"/>
    <col min="11780" max="12023" width="8.875" style="5"/>
    <col min="12024" max="12024" width="4.125" style="5" customWidth="1"/>
    <col min="12025" max="12025" width="10.125" style="5" bestFit="1" customWidth="1"/>
    <col min="12026" max="12026" width="4.125" style="5" customWidth="1"/>
    <col min="12027" max="12027" width="8" style="5" customWidth="1"/>
    <col min="12028" max="12028" width="21" style="5" customWidth="1"/>
    <col min="12029" max="12029" width="4.125" style="5" customWidth="1"/>
    <col min="12030" max="12030" width="3" style="5" customWidth="1"/>
    <col min="12031" max="12032" width="21.5" style="5" customWidth="1"/>
    <col min="12033" max="12034" width="21.375" style="5" customWidth="1"/>
    <col min="12035" max="12035" width="5.5" style="5" customWidth="1"/>
    <col min="12036" max="12279" width="8.875" style="5"/>
    <col min="12280" max="12280" width="4.125" style="5" customWidth="1"/>
    <col min="12281" max="12281" width="10.125" style="5" bestFit="1" customWidth="1"/>
    <col min="12282" max="12282" width="4.125" style="5" customWidth="1"/>
    <col min="12283" max="12283" width="8" style="5" customWidth="1"/>
    <col min="12284" max="12284" width="21" style="5" customWidth="1"/>
    <col min="12285" max="12285" width="4.125" style="5" customWidth="1"/>
    <col min="12286" max="12286" width="3" style="5" customWidth="1"/>
    <col min="12287" max="12288" width="21.5" style="5" customWidth="1"/>
    <col min="12289" max="12290" width="21.375" style="5" customWidth="1"/>
    <col min="12291" max="12291" width="5.5" style="5" customWidth="1"/>
    <col min="12292" max="12535" width="8.875" style="5"/>
    <col min="12536" max="12536" width="4.125" style="5" customWidth="1"/>
    <col min="12537" max="12537" width="10.125" style="5" bestFit="1" customWidth="1"/>
    <col min="12538" max="12538" width="4.125" style="5" customWidth="1"/>
    <col min="12539" max="12539" width="8" style="5" customWidth="1"/>
    <col min="12540" max="12540" width="21" style="5" customWidth="1"/>
    <col min="12541" max="12541" width="4.125" style="5" customWidth="1"/>
    <col min="12542" max="12542" width="3" style="5" customWidth="1"/>
    <col min="12543" max="12544" width="21.5" style="5" customWidth="1"/>
    <col min="12545" max="12546" width="21.375" style="5" customWidth="1"/>
    <col min="12547" max="12547" width="5.5" style="5" customWidth="1"/>
    <col min="12548" max="12791" width="8.875" style="5"/>
    <col min="12792" max="12792" width="4.125" style="5" customWidth="1"/>
    <col min="12793" max="12793" width="10.125" style="5" bestFit="1" customWidth="1"/>
    <col min="12794" max="12794" width="4.125" style="5" customWidth="1"/>
    <col min="12795" max="12795" width="8" style="5" customWidth="1"/>
    <col min="12796" max="12796" width="21" style="5" customWidth="1"/>
    <col min="12797" max="12797" width="4.125" style="5" customWidth="1"/>
    <col min="12798" max="12798" width="3" style="5" customWidth="1"/>
    <col min="12799" max="12800" width="21.5" style="5" customWidth="1"/>
    <col min="12801" max="12802" width="21.375" style="5" customWidth="1"/>
    <col min="12803" max="12803" width="5.5" style="5" customWidth="1"/>
    <col min="12804" max="13047" width="8.875" style="5"/>
    <col min="13048" max="13048" width="4.125" style="5" customWidth="1"/>
    <col min="13049" max="13049" width="10.125" style="5" bestFit="1" customWidth="1"/>
    <col min="13050" max="13050" width="4.125" style="5" customWidth="1"/>
    <col min="13051" max="13051" width="8" style="5" customWidth="1"/>
    <col min="13052" max="13052" width="21" style="5" customWidth="1"/>
    <col min="13053" max="13053" width="4.125" style="5" customWidth="1"/>
    <col min="13054" max="13054" width="3" style="5" customWidth="1"/>
    <col min="13055" max="13056" width="21.5" style="5" customWidth="1"/>
    <col min="13057" max="13058" width="21.375" style="5" customWidth="1"/>
    <col min="13059" max="13059" width="5.5" style="5" customWidth="1"/>
    <col min="13060" max="13303" width="8.875" style="5"/>
    <col min="13304" max="13304" width="4.125" style="5" customWidth="1"/>
    <col min="13305" max="13305" width="10.125" style="5" bestFit="1" customWidth="1"/>
    <col min="13306" max="13306" width="4.125" style="5" customWidth="1"/>
    <col min="13307" max="13307" width="8" style="5" customWidth="1"/>
    <col min="13308" max="13308" width="21" style="5" customWidth="1"/>
    <col min="13309" max="13309" width="4.125" style="5" customWidth="1"/>
    <col min="13310" max="13310" width="3" style="5" customWidth="1"/>
    <col min="13311" max="13312" width="21.5" style="5" customWidth="1"/>
    <col min="13313" max="13314" width="21.375" style="5" customWidth="1"/>
    <col min="13315" max="13315" width="5.5" style="5" customWidth="1"/>
    <col min="13316" max="13559" width="8.875" style="5"/>
    <col min="13560" max="13560" width="4.125" style="5" customWidth="1"/>
    <col min="13561" max="13561" width="10.125" style="5" bestFit="1" customWidth="1"/>
    <col min="13562" max="13562" width="4.125" style="5" customWidth="1"/>
    <col min="13563" max="13563" width="8" style="5" customWidth="1"/>
    <col min="13564" max="13564" width="21" style="5" customWidth="1"/>
    <col min="13565" max="13565" width="4.125" style="5" customWidth="1"/>
    <col min="13566" max="13566" width="3" style="5" customWidth="1"/>
    <col min="13567" max="13568" width="21.5" style="5" customWidth="1"/>
    <col min="13569" max="13570" width="21.375" style="5" customWidth="1"/>
    <col min="13571" max="13571" width="5.5" style="5" customWidth="1"/>
    <col min="13572" max="13815" width="8.875" style="5"/>
    <col min="13816" max="13816" width="4.125" style="5" customWidth="1"/>
    <col min="13817" max="13817" width="10.125" style="5" bestFit="1" customWidth="1"/>
    <col min="13818" max="13818" width="4.125" style="5" customWidth="1"/>
    <col min="13819" max="13819" width="8" style="5" customWidth="1"/>
    <col min="13820" max="13820" width="21" style="5" customWidth="1"/>
    <col min="13821" max="13821" width="4.125" style="5" customWidth="1"/>
    <col min="13822" max="13822" width="3" style="5" customWidth="1"/>
    <col min="13823" max="13824" width="21.5" style="5" customWidth="1"/>
    <col min="13825" max="13826" width="21.375" style="5" customWidth="1"/>
    <col min="13827" max="13827" width="5.5" style="5" customWidth="1"/>
    <col min="13828" max="14071" width="8.875" style="5"/>
    <col min="14072" max="14072" width="4.125" style="5" customWidth="1"/>
    <col min="14073" max="14073" width="10.125" style="5" bestFit="1" customWidth="1"/>
    <col min="14074" max="14074" width="4.125" style="5" customWidth="1"/>
    <col min="14075" max="14075" width="8" style="5" customWidth="1"/>
    <col min="14076" max="14076" width="21" style="5" customWidth="1"/>
    <col min="14077" max="14077" width="4.125" style="5" customWidth="1"/>
    <col min="14078" max="14078" width="3" style="5" customWidth="1"/>
    <col min="14079" max="14080" width="21.5" style="5" customWidth="1"/>
    <col min="14081" max="14082" width="21.375" style="5" customWidth="1"/>
    <col min="14083" max="14083" width="5.5" style="5" customWidth="1"/>
    <col min="14084" max="14327" width="8.875" style="5"/>
    <col min="14328" max="14328" width="4.125" style="5" customWidth="1"/>
    <col min="14329" max="14329" width="10.125" style="5" bestFit="1" customWidth="1"/>
    <col min="14330" max="14330" width="4.125" style="5" customWidth="1"/>
    <col min="14331" max="14331" width="8" style="5" customWidth="1"/>
    <col min="14332" max="14332" width="21" style="5" customWidth="1"/>
    <col min="14333" max="14333" width="4.125" style="5" customWidth="1"/>
    <col min="14334" max="14334" width="3" style="5" customWidth="1"/>
    <col min="14335" max="14336" width="21.5" style="5" customWidth="1"/>
    <col min="14337" max="14338" width="21.375" style="5" customWidth="1"/>
    <col min="14339" max="14339" width="5.5" style="5" customWidth="1"/>
    <col min="14340" max="14583" width="8.875" style="5"/>
    <col min="14584" max="14584" width="4.125" style="5" customWidth="1"/>
    <col min="14585" max="14585" width="10.125" style="5" bestFit="1" customWidth="1"/>
    <col min="14586" max="14586" width="4.125" style="5" customWidth="1"/>
    <col min="14587" max="14587" width="8" style="5" customWidth="1"/>
    <col min="14588" max="14588" width="21" style="5" customWidth="1"/>
    <col min="14589" max="14589" width="4.125" style="5" customWidth="1"/>
    <col min="14590" max="14590" width="3" style="5" customWidth="1"/>
    <col min="14591" max="14592" width="21.5" style="5" customWidth="1"/>
    <col min="14593" max="14594" width="21.375" style="5" customWidth="1"/>
    <col min="14595" max="14595" width="5.5" style="5" customWidth="1"/>
    <col min="14596" max="14839" width="8.875" style="5"/>
    <col min="14840" max="14840" width="4.125" style="5" customWidth="1"/>
    <col min="14841" max="14841" width="10.125" style="5" bestFit="1" customWidth="1"/>
    <col min="14842" max="14842" width="4.125" style="5" customWidth="1"/>
    <col min="14843" max="14843" width="8" style="5" customWidth="1"/>
    <col min="14844" max="14844" width="21" style="5" customWidth="1"/>
    <col min="14845" max="14845" width="4.125" style="5" customWidth="1"/>
    <col min="14846" max="14846" width="3" style="5" customWidth="1"/>
    <col min="14847" max="14848" width="21.5" style="5" customWidth="1"/>
    <col min="14849" max="14850" width="21.375" style="5" customWidth="1"/>
    <col min="14851" max="14851" width="5.5" style="5" customWidth="1"/>
    <col min="14852" max="15095" width="8.875" style="5"/>
    <col min="15096" max="15096" width="4.125" style="5" customWidth="1"/>
    <col min="15097" max="15097" width="10.125" style="5" bestFit="1" customWidth="1"/>
    <col min="15098" max="15098" width="4.125" style="5" customWidth="1"/>
    <col min="15099" max="15099" width="8" style="5" customWidth="1"/>
    <col min="15100" max="15100" width="21" style="5" customWidth="1"/>
    <col min="15101" max="15101" width="4.125" style="5" customWidth="1"/>
    <col min="15102" max="15102" width="3" style="5" customWidth="1"/>
    <col min="15103" max="15104" width="21.5" style="5" customWidth="1"/>
    <col min="15105" max="15106" width="21.375" style="5" customWidth="1"/>
    <col min="15107" max="15107" width="5.5" style="5" customWidth="1"/>
    <col min="15108" max="15351" width="8.875" style="5"/>
    <col min="15352" max="15352" width="4.125" style="5" customWidth="1"/>
    <col min="15353" max="15353" width="10.125" style="5" bestFit="1" customWidth="1"/>
    <col min="15354" max="15354" width="4.125" style="5" customWidth="1"/>
    <col min="15355" max="15355" width="8" style="5" customWidth="1"/>
    <col min="15356" max="15356" width="21" style="5" customWidth="1"/>
    <col min="15357" max="15357" width="4.125" style="5" customWidth="1"/>
    <col min="15358" max="15358" width="3" style="5" customWidth="1"/>
    <col min="15359" max="15360" width="21.5" style="5" customWidth="1"/>
    <col min="15361" max="15362" width="21.375" style="5" customWidth="1"/>
    <col min="15363" max="15363" width="5.5" style="5" customWidth="1"/>
    <col min="15364" max="15607" width="8.875" style="5"/>
    <col min="15608" max="15608" width="4.125" style="5" customWidth="1"/>
    <col min="15609" max="15609" width="10.125" style="5" bestFit="1" customWidth="1"/>
    <col min="15610" max="15610" width="4.125" style="5" customWidth="1"/>
    <col min="15611" max="15611" width="8" style="5" customWidth="1"/>
    <col min="15612" max="15612" width="21" style="5" customWidth="1"/>
    <col min="15613" max="15613" width="4.125" style="5" customWidth="1"/>
    <col min="15614" max="15614" width="3" style="5" customWidth="1"/>
    <col min="15615" max="15616" width="21.5" style="5" customWidth="1"/>
    <col min="15617" max="15618" width="21.375" style="5" customWidth="1"/>
    <col min="15619" max="15619" width="5.5" style="5" customWidth="1"/>
    <col min="15620" max="15863" width="8.875" style="5"/>
    <col min="15864" max="15864" width="4.125" style="5" customWidth="1"/>
    <col min="15865" max="15865" width="10.125" style="5" bestFit="1" customWidth="1"/>
    <col min="15866" max="15866" width="4.125" style="5" customWidth="1"/>
    <col min="15867" max="15867" width="8" style="5" customWidth="1"/>
    <col min="15868" max="15868" width="21" style="5" customWidth="1"/>
    <col min="15869" max="15869" width="4.125" style="5" customWidth="1"/>
    <col min="15870" max="15870" width="3" style="5" customWidth="1"/>
    <col min="15871" max="15872" width="21.5" style="5" customWidth="1"/>
    <col min="15873" max="15874" width="21.375" style="5" customWidth="1"/>
    <col min="15875" max="15875" width="5.5" style="5" customWidth="1"/>
    <col min="15876" max="16119" width="8.875" style="5"/>
    <col min="16120" max="16120" width="4.125" style="5" customWidth="1"/>
    <col min="16121" max="16121" width="10.125" style="5" bestFit="1" customWidth="1"/>
    <col min="16122" max="16122" width="4.125" style="5" customWidth="1"/>
    <col min="16123" max="16123" width="8" style="5" customWidth="1"/>
    <col min="16124" max="16124" width="21" style="5" customWidth="1"/>
    <col min="16125" max="16125" width="4.125" style="5" customWidth="1"/>
    <col min="16126" max="16126" width="3" style="5" customWidth="1"/>
    <col min="16127" max="16128" width="21.5" style="5" customWidth="1"/>
    <col min="16129" max="16130" width="21.375" style="5" customWidth="1"/>
    <col min="16131" max="16131" width="5.5" style="5" customWidth="1"/>
    <col min="16132" max="16384" width="8.875" style="5"/>
  </cols>
  <sheetData>
    <row r="1" spans="1:22" ht="25.35" customHeight="1" x14ac:dyDescent="0.15">
      <c r="J1" s="187"/>
      <c r="K1" s="187"/>
      <c r="R1" s="187"/>
      <c r="S1" s="187"/>
    </row>
    <row r="2" spans="1:22" ht="10.5" customHeight="1" x14ac:dyDescent="0.15"/>
    <row r="3" spans="1:22" s="7" customFormat="1" ht="28.5" x14ac:dyDescent="0.15">
      <c r="A3" s="188" t="s">
        <v>85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</row>
    <row r="4" spans="1:22" s="7" customFormat="1" ht="23.25" thickBo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22" ht="27" customHeight="1" x14ac:dyDescent="0.15">
      <c r="A5" s="189" t="s">
        <v>1</v>
      </c>
      <c r="B5" s="191" t="s">
        <v>2</v>
      </c>
      <c r="C5" s="193" t="s">
        <v>3</v>
      </c>
      <c r="D5" s="195" t="s">
        <v>4</v>
      </c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7"/>
      <c r="T5" s="208" t="s">
        <v>90</v>
      </c>
      <c r="U5" s="209"/>
      <c r="V5" s="210"/>
    </row>
    <row r="6" spans="1:22" ht="27" customHeight="1" thickBot="1" x14ac:dyDescent="0.2">
      <c r="A6" s="190"/>
      <c r="B6" s="192"/>
      <c r="C6" s="194"/>
      <c r="D6" s="9" t="s">
        <v>5</v>
      </c>
      <c r="E6" s="10" t="s">
        <v>6</v>
      </c>
      <c r="F6" s="11"/>
      <c r="G6" s="198" t="s">
        <v>99</v>
      </c>
      <c r="H6" s="199"/>
      <c r="I6" s="199"/>
      <c r="J6" s="199"/>
      <c r="K6" s="199"/>
      <c r="L6" s="200"/>
      <c r="M6" s="200"/>
      <c r="N6" s="200"/>
      <c r="O6" s="200"/>
      <c r="P6" s="200"/>
      <c r="Q6" s="200"/>
      <c r="R6" s="200"/>
      <c r="S6" s="201"/>
      <c r="T6" s="211"/>
      <c r="U6" s="212"/>
      <c r="V6" s="213"/>
    </row>
    <row r="7" spans="1:22" ht="15.75" customHeight="1" thickTop="1" x14ac:dyDescent="0.15">
      <c r="A7" s="13"/>
      <c r="B7" s="14"/>
      <c r="C7" s="15"/>
      <c r="D7" s="16"/>
      <c r="E7" s="17"/>
      <c r="F7" s="18"/>
      <c r="G7" s="17"/>
      <c r="H7" s="17"/>
      <c r="I7" s="17"/>
      <c r="J7" s="17"/>
      <c r="K7" s="17"/>
      <c r="L7" s="19"/>
      <c r="M7" s="19"/>
      <c r="N7" s="19"/>
      <c r="O7" s="19"/>
      <c r="P7" s="19"/>
      <c r="Q7" s="19"/>
      <c r="R7" s="19"/>
      <c r="S7" s="20"/>
      <c r="T7" s="155"/>
      <c r="U7" s="156"/>
      <c r="V7" s="157"/>
    </row>
    <row r="8" spans="1:22" ht="15.75" customHeight="1" x14ac:dyDescent="0.15">
      <c r="A8" s="13"/>
      <c r="B8" s="14"/>
      <c r="C8" s="15"/>
      <c r="D8" s="24">
        <v>0.54166666666666663</v>
      </c>
      <c r="E8" s="17"/>
      <c r="F8" s="18"/>
      <c r="G8" s="17"/>
      <c r="H8" s="17" t="s">
        <v>9</v>
      </c>
      <c r="I8" s="17"/>
      <c r="J8" s="17"/>
      <c r="K8" s="17"/>
      <c r="L8" s="19"/>
      <c r="M8" s="19"/>
      <c r="N8" s="19"/>
      <c r="O8" s="19"/>
      <c r="P8" s="19"/>
      <c r="Q8" s="19"/>
      <c r="R8" s="19"/>
      <c r="S8" s="20"/>
      <c r="T8" s="214"/>
      <c r="U8" s="215"/>
      <c r="V8" s="216"/>
    </row>
    <row r="9" spans="1:22" ht="15.75" customHeight="1" x14ac:dyDescent="0.15">
      <c r="A9" s="21">
        <v>1</v>
      </c>
      <c r="B9" s="22">
        <v>45424</v>
      </c>
      <c r="C9" s="23">
        <f>WEEKDAY(B9)</f>
        <v>1</v>
      </c>
      <c r="D9" s="24"/>
      <c r="E9" s="17"/>
      <c r="F9" s="18"/>
      <c r="G9" s="17"/>
      <c r="H9" s="17"/>
      <c r="I9" s="17"/>
      <c r="J9" s="17"/>
      <c r="K9" s="17"/>
      <c r="L9" s="19"/>
      <c r="M9" s="19"/>
      <c r="N9" s="19"/>
      <c r="O9" s="19"/>
      <c r="P9" s="19"/>
      <c r="Q9" s="19"/>
      <c r="R9" s="19"/>
      <c r="S9" s="20"/>
      <c r="T9" s="99"/>
      <c r="V9" s="160"/>
    </row>
    <row r="10" spans="1:22" ht="15.75" customHeight="1" x14ac:dyDescent="0.15">
      <c r="A10" s="21"/>
      <c r="B10" s="22"/>
      <c r="C10" s="23"/>
      <c r="D10" s="35">
        <v>0.72569444444444453</v>
      </c>
      <c r="E10" s="36" t="s">
        <v>12</v>
      </c>
      <c r="F10" s="37" t="s">
        <v>13</v>
      </c>
      <c r="G10" s="38" t="s">
        <v>113</v>
      </c>
      <c r="H10" s="39"/>
      <c r="I10" s="17"/>
      <c r="J10" s="17"/>
      <c r="K10" s="17"/>
      <c r="L10" s="19"/>
      <c r="M10" s="19"/>
      <c r="N10" s="19"/>
      <c r="O10" s="19"/>
      <c r="P10" s="19"/>
      <c r="Q10" s="19"/>
      <c r="R10" s="19"/>
      <c r="S10" s="20"/>
      <c r="T10" s="99"/>
      <c r="U10"/>
      <c r="V10" s="160"/>
    </row>
    <row r="11" spans="1:22" ht="15.75" customHeight="1" x14ac:dyDescent="0.15">
      <c r="A11" s="21"/>
      <c r="B11" s="22"/>
      <c r="C11" s="23"/>
      <c r="D11" s="35">
        <v>0.92361111111111116</v>
      </c>
      <c r="E11" s="36" t="s">
        <v>15</v>
      </c>
      <c r="F11" s="37" t="s">
        <v>16</v>
      </c>
      <c r="G11" s="17"/>
      <c r="H11" s="17"/>
      <c r="I11" s="17"/>
      <c r="J11" s="17"/>
      <c r="K11" s="17"/>
      <c r="L11" s="19"/>
      <c r="M11" s="19"/>
      <c r="N11" s="19"/>
      <c r="O11" s="19"/>
      <c r="P11" s="19"/>
      <c r="Q11" s="19"/>
      <c r="R11" s="19"/>
      <c r="S11" s="20"/>
      <c r="T11" s="99"/>
      <c r="U11"/>
      <c r="V11" s="160"/>
    </row>
    <row r="12" spans="1:22" ht="15.75" customHeight="1" x14ac:dyDescent="0.15">
      <c r="A12" s="21"/>
      <c r="B12" s="22"/>
      <c r="C12" s="23"/>
      <c r="D12" s="35">
        <v>0.98958333333333337</v>
      </c>
      <c r="E12" s="36" t="s">
        <v>15</v>
      </c>
      <c r="F12" s="37" t="s">
        <v>13</v>
      </c>
      <c r="G12" s="40" t="s">
        <v>33</v>
      </c>
      <c r="H12" s="17"/>
      <c r="I12" s="17"/>
      <c r="J12" s="17"/>
      <c r="K12" s="17"/>
      <c r="L12" s="19"/>
      <c r="M12" s="19"/>
      <c r="N12" s="19"/>
      <c r="O12" s="19"/>
      <c r="P12" s="19"/>
      <c r="Q12" s="19"/>
      <c r="R12" s="19"/>
      <c r="S12" s="20"/>
      <c r="T12" s="205" t="s">
        <v>98</v>
      </c>
      <c r="U12" s="206"/>
      <c r="V12" s="207"/>
    </row>
    <row r="13" spans="1:22" ht="15.75" customHeight="1" x14ac:dyDescent="0.15">
      <c r="A13" s="21"/>
      <c r="B13" s="22"/>
      <c r="C13" s="23"/>
      <c r="D13" s="35">
        <v>3.4722222222222224E-2</v>
      </c>
      <c r="E13" s="42" t="s">
        <v>17</v>
      </c>
      <c r="F13" s="37" t="s">
        <v>16</v>
      </c>
      <c r="G13" s="17"/>
      <c r="H13" s="17"/>
      <c r="I13" s="17"/>
      <c r="J13" s="17"/>
      <c r="K13" s="17"/>
      <c r="L13" s="19"/>
      <c r="M13" s="19"/>
      <c r="N13" s="19"/>
      <c r="O13" s="19"/>
      <c r="P13" s="19"/>
      <c r="Q13" s="19"/>
      <c r="R13" s="19"/>
      <c r="S13" s="20"/>
      <c r="T13" s="202" t="s">
        <v>93</v>
      </c>
      <c r="U13" s="203"/>
      <c r="V13" s="204"/>
    </row>
    <row r="14" spans="1:22" ht="15.75" customHeight="1" x14ac:dyDescent="0.15">
      <c r="A14" s="25"/>
      <c r="B14" s="26"/>
      <c r="C14" s="27"/>
      <c r="D14" s="28"/>
      <c r="E14" s="29"/>
      <c r="F14" s="30"/>
      <c r="G14" s="29"/>
      <c r="H14" s="29"/>
      <c r="I14" s="29"/>
      <c r="J14" s="29"/>
      <c r="K14" s="29"/>
      <c r="L14" s="31"/>
      <c r="M14" s="31"/>
      <c r="N14" s="31"/>
      <c r="O14" s="31"/>
      <c r="P14" s="31"/>
      <c r="Q14" s="31"/>
      <c r="R14" s="32" t="s">
        <v>18</v>
      </c>
      <c r="S14" s="33" t="s">
        <v>11</v>
      </c>
      <c r="T14" s="158"/>
      <c r="U14" s="89"/>
      <c r="V14" s="159"/>
    </row>
    <row r="15" spans="1:22" ht="15.75" customHeight="1" x14ac:dyDescent="0.15">
      <c r="A15" s="21"/>
      <c r="B15" s="22"/>
      <c r="C15" s="15"/>
      <c r="D15" s="16"/>
      <c r="E15" s="17"/>
      <c r="F15" s="18"/>
      <c r="G15" s="17"/>
      <c r="H15" s="17"/>
      <c r="I15" s="17"/>
      <c r="J15" s="17"/>
      <c r="K15" s="17"/>
      <c r="L15" s="19"/>
      <c r="M15" s="19"/>
      <c r="N15" s="19"/>
      <c r="O15" s="19"/>
      <c r="P15" s="19"/>
      <c r="Q15" s="19"/>
      <c r="R15" s="6"/>
      <c r="S15" s="41"/>
      <c r="T15" s="99"/>
      <c r="U15"/>
      <c r="V15" s="160"/>
    </row>
    <row r="16" spans="1:22" ht="15.75" customHeight="1" x14ac:dyDescent="0.15">
      <c r="A16" s="34">
        <f>MAX($A$9:A15)+1</f>
        <v>2</v>
      </c>
      <c r="B16" s="22">
        <f>MAX($B$9:B15)+1</f>
        <v>45425</v>
      </c>
      <c r="C16" s="23">
        <f>WEEKDAY(B16)</f>
        <v>2</v>
      </c>
      <c r="D16" s="24">
        <v>0.58333333333333337</v>
      </c>
      <c r="E16" s="36"/>
      <c r="F16" s="37"/>
      <c r="G16" s="17"/>
      <c r="H16" s="55" t="s">
        <v>19</v>
      </c>
      <c r="I16" s="6"/>
      <c r="J16" s="6"/>
      <c r="K16" s="6"/>
      <c r="M16" s="36"/>
      <c r="Q16" s="6"/>
      <c r="R16" s="6"/>
      <c r="S16" s="41"/>
      <c r="T16" s="99" t="s">
        <v>98</v>
      </c>
      <c r="U16"/>
      <c r="V16" s="160"/>
    </row>
    <row r="17" spans="1:22" ht="15.75" customHeight="1" x14ac:dyDescent="0.15">
      <c r="A17" s="34"/>
      <c r="B17" s="22"/>
      <c r="C17" s="23"/>
      <c r="D17" s="35"/>
      <c r="E17" s="42"/>
      <c r="F17" s="37"/>
      <c r="G17" s="17"/>
      <c r="H17" s="40"/>
      <c r="I17" s="6"/>
      <c r="J17" s="6"/>
      <c r="K17" s="6"/>
      <c r="M17" s="36"/>
      <c r="O17" s="6"/>
      <c r="P17" s="6"/>
      <c r="Q17" s="6"/>
      <c r="R17" s="43"/>
      <c r="S17" s="44"/>
      <c r="T17" s="99"/>
      <c r="U17" s="168"/>
      <c r="V17" s="167"/>
    </row>
    <row r="18" spans="1:22" ht="15.75" customHeight="1" x14ac:dyDescent="0.15">
      <c r="A18" s="45"/>
      <c r="B18" s="26"/>
      <c r="C18" s="46"/>
      <c r="D18" s="47"/>
      <c r="E18" s="48"/>
      <c r="F18" s="49"/>
      <c r="G18" s="29"/>
      <c r="H18" s="50"/>
      <c r="I18" s="51"/>
      <c r="J18" s="51"/>
      <c r="K18" s="51"/>
      <c r="L18" s="52"/>
      <c r="M18" s="53"/>
      <c r="N18" s="51"/>
      <c r="O18" s="51"/>
      <c r="P18" s="51"/>
      <c r="Q18" s="51"/>
      <c r="R18" s="32" t="s">
        <v>18</v>
      </c>
      <c r="S18" s="33" t="s">
        <v>11</v>
      </c>
      <c r="T18" s="158"/>
      <c r="U18" s="89"/>
      <c r="V18" s="159"/>
    </row>
    <row r="19" spans="1:22" ht="15.75" customHeight="1" x14ac:dyDescent="0.15">
      <c r="A19" s="34"/>
      <c r="B19" s="56"/>
      <c r="C19" s="57"/>
      <c r="D19" s="24"/>
      <c r="E19" s="54"/>
      <c r="F19" s="37"/>
      <c r="G19" s="6"/>
      <c r="H19" s="40"/>
      <c r="I19" s="6"/>
      <c r="J19" s="6"/>
      <c r="K19" s="6"/>
      <c r="M19" s="54"/>
      <c r="O19" s="6"/>
      <c r="P19" s="6"/>
      <c r="Q19" s="6"/>
      <c r="R19" s="6"/>
      <c r="S19" s="41"/>
      <c r="T19" s="99"/>
      <c r="U19"/>
      <c r="V19" s="160"/>
    </row>
    <row r="20" spans="1:22" ht="15.75" customHeight="1" x14ac:dyDescent="0.15">
      <c r="A20" s="34">
        <f>MAX($A$16:A19)+1</f>
        <v>3</v>
      </c>
      <c r="B20" s="22">
        <f>MAX($B$16:B19)+1</f>
        <v>45426</v>
      </c>
      <c r="C20" s="23">
        <f>WEEKDAY(B20)</f>
        <v>3</v>
      </c>
      <c r="D20" s="24">
        <v>0.58333333333333337</v>
      </c>
      <c r="E20" s="54"/>
      <c r="F20" s="37"/>
      <c r="H20" s="39" t="s">
        <v>22</v>
      </c>
      <c r="I20" s="6"/>
      <c r="J20" s="6"/>
      <c r="K20" s="6"/>
      <c r="M20" s="54"/>
      <c r="Q20" s="6"/>
      <c r="R20" s="6"/>
      <c r="S20" s="41"/>
      <c r="T20" s="99"/>
      <c r="U20"/>
      <c r="V20" s="160"/>
    </row>
    <row r="21" spans="1:22" ht="15.75" customHeight="1" x14ac:dyDescent="0.15">
      <c r="A21" s="34"/>
      <c r="B21" s="56"/>
      <c r="C21" s="57"/>
      <c r="D21" s="24"/>
      <c r="E21" s="54"/>
      <c r="F21" s="37"/>
      <c r="H21" s="55" t="s">
        <v>71</v>
      </c>
      <c r="I21" s="6"/>
      <c r="J21" s="6"/>
      <c r="K21" s="6"/>
      <c r="M21" s="54"/>
      <c r="Q21" s="6"/>
      <c r="R21" s="6"/>
      <c r="S21" s="41"/>
      <c r="T21" s="99"/>
      <c r="U21"/>
      <c r="V21" s="160"/>
    </row>
    <row r="22" spans="1:22" ht="15.75" customHeight="1" x14ac:dyDescent="0.15">
      <c r="A22" s="34"/>
      <c r="B22" s="56"/>
      <c r="C22" s="57"/>
      <c r="D22" s="5"/>
      <c r="E22" s="63"/>
      <c r="F22" s="37"/>
      <c r="H22" s="39" t="s">
        <v>72</v>
      </c>
      <c r="I22" s="6"/>
      <c r="J22" s="6"/>
      <c r="K22" s="6"/>
      <c r="M22" s="54"/>
      <c r="Q22" s="6"/>
      <c r="R22" s="6"/>
      <c r="S22" s="41"/>
      <c r="T22" s="99"/>
      <c r="U22"/>
      <c r="V22" s="160"/>
    </row>
    <row r="23" spans="1:22" ht="15.75" customHeight="1" x14ac:dyDescent="0.15">
      <c r="A23" s="34"/>
      <c r="B23" s="56"/>
      <c r="C23" s="57"/>
      <c r="D23" s="24"/>
      <c r="E23" s="54"/>
      <c r="F23" s="37"/>
      <c r="H23" s="39" t="s">
        <v>73</v>
      </c>
      <c r="I23" s="6"/>
      <c r="J23" s="6"/>
      <c r="K23" s="6"/>
      <c r="M23" s="54"/>
      <c r="Q23" s="6"/>
      <c r="R23" s="6"/>
      <c r="S23" s="41"/>
      <c r="T23" s="99"/>
      <c r="U23"/>
      <c r="V23" s="160"/>
    </row>
    <row r="24" spans="1:22" ht="15.75" customHeight="1" x14ac:dyDescent="0.15">
      <c r="A24" s="34"/>
      <c r="B24" s="56"/>
      <c r="C24" s="57"/>
      <c r="D24" s="24"/>
      <c r="E24" s="54"/>
      <c r="F24" s="37"/>
      <c r="H24" s="39" t="s">
        <v>74</v>
      </c>
      <c r="I24" s="6"/>
      <c r="J24" s="6"/>
      <c r="K24" s="6"/>
      <c r="M24" s="54"/>
      <c r="Q24" s="6"/>
      <c r="R24" s="6"/>
      <c r="S24" s="41"/>
      <c r="T24" s="99"/>
      <c r="U24"/>
      <c r="V24" s="160"/>
    </row>
    <row r="25" spans="1:22" ht="15.75" customHeight="1" x14ac:dyDescent="0.15">
      <c r="A25" s="34"/>
      <c r="B25" s="56"/>
      <c r="C25" s="57"/>
      <c r="D25" s="24"/>
      <c r="E25" s="54"/>
      <c r="F25" s="37"/>
      <c r="H25" s="39" t="s">
        <v>70</v>
      </c>
      <c r="I25" s="6"/>
      <c r="J25" s="6"/>
      <c r="K25" s="6"/>
      <c r="M25" s="54"/>
      <c r="Q25" s="6"/>
      <c r="R25" s="6"/>
      <c r="S25" s="41"/>
      <c r="T25" s="99"/>
      <c r="U25"/>
      <c r="V25" s="160"/>
    </row>
    <row r="26" spans="1:22" ht="15.75" customHeight="1" x14ac:dyDescent="0.15">
      <c r="A26" s="34"/>
      <c r="B26" s="56"/>
      <c r="C26" s="57"/>
      <c r="D26" s="24"/>
      <c r="E26" s="54"/>
      <c r="F26" s="37"/>
      <c r="H26" s="39" t="s">
        <v>76</v>
      </c>
      <c r="I26" s="6"/>
      <c r="J26" s="6"/>
      <c r="K26" s="6"/>
      <c r="M26" s="54"/>
      <c r="Q26" s="6"/>
      <c r="R26" s="6"/>
      <c r="S26" s="41"/>
      <c r="T26" s="99" t="s">
        <v>98</v>
      </c>
      <c r="U26"/>
      <c r="V26" s="160"/>
    </row>
    <row r="27" spans="1:22" ht="15.75" customHeight="1" x14ac:dyDescent="0.15">
      <c r="A27" s="34"/>
      <c r="B27" s="56"/>
      <c r="C27" s="57"/>
      <c r="D27" s="24"/>
      <c r="E27" s="54"/>
      <c r="F27" s="37"/>
      <c r="H27" s="39"/>
      <c r="I27" s="6"/>
      <c r="J27" s="6"/>
      <c r="K27" s="6"/>
      <c r="M27" s="54"/>
      <c r="Q27" s="6"/>
      <c r="R27" s="6"/>
      <c r="S27" s="41"/>
      <c r="T27" s="99"/>
      <c r="U27"/>
      <c r="V27" s="160"/>
    </row>
    <row r="28" spans="1:22" ht="15.75" customHeight="1" x14ac:dyDescent="0.15">
      <c r="A28" s="34"/>
      <c r="B28" s="56"/>
      <c r="C28" s="57"/>
      <c r="D28" s="24">
        <v>0.66666666666666663</v>
      </c>
      <c r="E28" s="54"/>
      <c r="F28" s="37"/>
      <c r="H28" s="55" t="s">
        <v>21</v>
      </c>
      <c r="I28" s="6"/>
      <c r="J28" s="6"/>
      <c r="K28" s="6"/>
      <c r="M28" s="54"/>
      <c r="Q28" s="6"/>
      <c r="R28" s="6"/>
      <c r="S28" s="41"/>
      <c r="T28" s="99"/>
      <c r="U28"/>
      <c r="V28" s="160"/>
    </row>
    <row r="29" spans="1:22" ht="15.75" customHeight="1" x14ac:dyDescent="0.15">
      <c r="A29" s="45"/>
      <c r="B29" s="58"/>
      <c r="C29" s="59"/>
      <c r="D29" s="47"/>
      <c r="E29" s="60"/>
      <c r="F29" s="49"/>
      <c r="G29" s="51"/>
      <c r="H29" s="61"/>
      <c r="I29" s="51"/>
      <c r="J29" s="51"/>
      <c r="K29" s="51"/>
      <c r="L29" s="52"/>
      <c r="M29" s="60"/>
      <c r="N29" s="51"/>
      <c r="O29" s="51"/>
      <c r="P29" s="51"/>
      <c r="Q29" s="51"/>
      <c r="R29" s="32" t="s">
        <v>18</v>
      </c>
      <c r="S29" s="33" t="s">
        <v>11</v>
      </c>
      <c r="T29" s="158"/>
      <c r="U29" s="89"/>
      <c r="V29" s="159"/>
    </row>
    <row r="30" spans="1:22" ht="15.75" customHeight="1" x14ac:dyDescent="0.15">
      <c r="A30" s="34"/>
      <c r="B30" s="56"/>
      <c r="C30" s="57"/>
      <c r="D30" s="24"/>
      <c r="E30" s="54"/>
      <c r="F30" s="37"/>
      <c r="G30" s="6"/>
      <c r="H30" s="40"/>
      <c r="I30" s="6"/>
      <c r="J30" s="6"/>
      <c r="K30" s="6"/>
      <c r="M30" s="54"/>
      <c r="O30" s="6"/>
      <c r="P30" s="6"/>
      <c r="Q30" s="6"/>
      <c r="R30" s="6"/>
      <c r="S30" s="41"/>
      <c r="T30" s="99" t="s">
        <v>98</v>
      </c>
      <c r="U30"/>
      <c r="V30" s="160"/>
    </row>
    <row r="31" spans="1:22" ht="15.75" customHeight="1" x14ac:dyDescent="0.15">
      <c r="A31" s="34">
        <f>MAX($A$16:A30)+1</f>
        <v>4</v>
      </c>
      <c r="B31" s="22">
        <f>MAX($B$16:B30)+1</f>
        <v>45427</v>
      </c>
      <c r="C31" s="23">
        <f>WEEKDAY(B31)</f>
        <v>4</v>
      </c>
      <c r="D31" s="24"/>
      <c r="E31" s="54" t="s">
        <v>17</v>
      </c>
      <c r="F31" s="37" t="s">
        <v>13</v>
      </c>
      <c r="H31" s="5" t="s">
        <v>23</v>
      </c>
      <c r="I31" s="6"/>
      <c r="J31" s="6"/>
      <c r="K31" s="6"/>
      <c r="M31" s="54"/>
      <c r="Q31" s="6"/>
      <c r="R31" s="6"/>
      <c r="S31" s="41"/>
      <c r="T31" s="202" t="s">
        <v>93</v>
      </c>
      <c r="U31" s="203"/>
      <c r="V31" s="204"/>
    </row>
    <row r="32" spans="1:22" ht="15.75" customHeight="1" x14ac:dyDescent="0.15">
      <c r="A32" s="34"/>
      <c r="B32" s="56"/>
      <c r="C32" s="57"/>
      <c r="D32" s="24"/>
      <c r="E32" s="54" t="s">
        <v>24</v>
      </c>
      <c r="F32" s="37" t="s">
        <v>16</v>
      </c>
      <c r="H32" s="39"/>
      <c r="I32" s="6"/>
      <c r="J32" s="6"/>
      <c r="K32" s="6"/>
      <c r="M32" s="39"/>
      <c r="P32" s="39"/>
      <c r="Q32" s="6"/>
      <c r="R32" s="6"/>
      <c r="S32" s="41"/>
      <c r="T32" s="205" t="s">
        <v>100</v>
      </c>
      <c r="U32" s="206"/>
      <c r="V32" s="207"/>
    </row>
    <row r="33" spans="1:22" ht="15.75" customHeight="1" x14ac:dyDescent="0.15">
      <c r="A33" s="34"/>
      <c r="B33" s="56"/>
      <c r="C33" s="57"/>
      <c r="D33" s="24"/>
      <c r="E33" s="54"/>
      <c r="F33" s="37"/>
      <c r="H33" s="55"/>
      <c r="I33" s="6"/>
      <c r="J33" s="6"/>
      <c r="K33" s="6"/>
      <c r="L33" s="5"/>
      <c r="M33" s="54"/>
      <c r="P33" s="39"/>
      <c r="Q33" s="6"/>
      <c r="R33" s="6"/>
      <c r="S33" s="41"/>
      <c r="T33" s="202"/>
      <c r="U33" s="203"/>
      <c r="V33" s="204"/>
    </row>
    <row r="34" spans="1:22" ht="15.75" customHeight="1" x14ac:dyDescent="0.15">
      <c r="A34" s="34"/>
      <c r="B34" s="56"/>
      <c r="C34" s="57"/>
      <c r="D34" s="24">
        <v>0.45833333333333331</v>
      </c>
      <c r="E34" s="54"/>
      <c r="F34" s="37"/>
      <c r="H34" s="55" t="s">
        <v>29</v>
      </c>
      <c r="I34" s="6"/>
      <c r="J34" s="6"/>
      <c r="K34" s="6"/>
      <c r="L34" s="5"/>
      <c r="M34" s="54"/>
      <c r="P34" s="39"/>
      <c r="Q34" s="6"/>
      <c r="R34" s="6"/>
      <c r="S34" s="41"/>
      <c r="T34" s="99" t="s">
        <v>98</v>
      </c>
      <c r="U34"/>
      <c r="V34" s="160"/>
    </row>
    <row r="35" spans="1:22" ht="15.75" customHeight="1" x14ac:dyDescent="0.15">
      <c r="A35" s="45"/>
      <c r="B35" s="58"/>
      <c r="C35" s="59"/>
      <c r="D35" s="47"/>
      <c r="E35" s="60"/>
      <c r="F35" s="49"/>
      <c r="G35" s="51"/>
      <c r="H35" s="50"/>
      <c r="I35" s="51"/>
      <c r="J35" s="51"/>
      <c r="K35" s="51"/>
      <c r="L35" s="89"/>
      <c r="M35" s="143"/>
      <c r="N35" s="51"/>
      <c r="O35" s="51"/>
      <c r="P35" s="51"/>
      <c r="Q35" s="51"/>
      <c r="R35" s="32" t="s">
        <v>26</v>
      </c>
      <c r="S35" s="33" t="s">
        <v>11</v>
      </c>
      <c r="T35" s="217" t="s">
        <v>93</v>
      </c>
      <c r="U35" s="218"/>
      <c r="V35" s="219"/>
    </row>
    <row r="36" spans="1:22" ht="15.75" customHeight="1" x14ac:dyDescent="0.15">
      <c r="A36" s="68"/>
      <c r="B36" s="69"/>
      <c r="C36" s="70"/>
      <c r="D36" s="24"/>
      <c r="E36" s="54"/>
      <c r="F36" s="71"/>
      <c r="G36" s="72"/>
      <c r="I36" s="73"/>
      <c r="K36" s="73"/>
      <c r="L36" s="5"/>
      <c r="M36" s="54"/>
      <c r="N36" s="73"/>
      <c r="O36" s="75"/>
      <c r="P36" s="75"/>
      <c r="Q36" s="73"/>
      <c r="S36" s="74"/>
      <c r="T36" s="99"/>
      <c r="U36"/>
      <c r="V36" s="160"/>
    </row>
    <row r="37" spans="1:22" ht="15.75" customHeight="1" x14ac:dyDescent="0.15">
      <c r="A37" s="34">
        <f>MAX($A$16:A36)+1</f>
        <v>5</v>
      </c>
      <c r="B37" s="22">
        <f>MAX($B$16:B35)+1</f>
        <v>45428</v>
      </c>
      <c r="C37" s="23">
        <f>WEEKDAY(B37)</f>
        <v>5</v>
      </c>
      <c r="D37" s="24"/>
      <c r="E37" s="76"/>
      <c r="F37" s="37"/>
      <c r="H37" s="39" t="s">
        <v>28</v>
      </c>
      <c r="I37" s="6"/>
      <c r="J37" s="6"/>
      <c r="K37" s="6"/>
      <c r="M37" s="39"/>
      <c r="P37" s="39"/>
      <c r="Q37" s="6"/>
      <c r="R37" s="6"/>
      <c r="S37" s="41"/>
      <c r="T37" s="205" t="s">
        <v>107</v>
      </c>
      <c r="U37" s="206"/>
      <c r="V37" s="207"/>
    </row>
    <row r="38" spans="1:22" ht="15.75" customHeight="1" x14ac:dyDescent="0.15">
      <c r="A38" s="34"/>
      <c r="B38" s="22"/>
      <c r="C38" s="23"/>
      <c r="D38" s="24"/>
      <c r="E38" s="76"/>
      <c r="F38" s="37"/>
      <c r="H38" s="39"/>
      <c r="I38" s="6"/>
      <c r="J38" s="6"/>
      <c r="K38" s="6"/>
      <c r="M38" s="39"/>
      <c r="P38" s="39"/>
      <c r="Q38" s="6"/>
      <c r="R38" s="6"/>
      <c r="S38" s="41"/>
      <c r="T38" s="161"/>
      <c r="U38" s="40"/>
      <c r="V38" s="162"/>
    </row>
    <row r="39" spans="1:22" ht="15.75" customHeight="1" x14ac:dyDescent="0.15">
      <c r="A39" s="34"/>
      <c r="B39" s="22"/>
      <c r="C39" s="23"/>
      <c r="D39" s="47"/>
      <c r="E39" s="76"/>
      <c r="F39" s="37"/>
      <c r="G39" s="51"/>
      <c r="H39" s="50"/>
      <c r="I39" s="51"/>
      <c r="J39" s="51"/>
      <c r="K39" s="139"/>
      <c r="L39" s="52"/>
      <c r="M39" s="76"/>
      <c r="O39" s="51"/>
      <c r="P39" s="51"/>
      <c r="Q39" s="51"/>
      <c r="R39" s="32" t="s">
        <v>26</v>
      </c>
      <c r="S39" s="33" t="s">
        <v>11</v>
      </c>
      <c r="T39" s="158"/>
      <c r="U39" s="171"/>
      <c r="V39" s="159"/>
    </row>
    <row r="40" spans="1:22" ht="15.75" customHeight="1" x14ac:dyDescent="0.15">
      <c r="A40" s="68"/>
      <c r="B40" s="69"/>
      <c r="C40" s="70"/>
      <c r="D40" s="24"/>
      <c r="E40" s="79"/>
      <c r="F40" s="71"/>
      <c r="G40" s="80"/>
      <c r="H40" s="39"/>
      <c r="I40" s="73"/>
      <c r="J40" s="73"/>
      <c r="K40" s="73"/>
      <c r="M40" s="144"/>
      <c r="N40" s="73"/>
      <c r="O40" s="80"/>
      <c r="P40" s="80"/>
      <c r="Q40" s="73"/>
      <c r="R40" s="73"/>
      <c r="S40" s="74"/>
      <c r="T40" s="99"/>
      <c r="U40"/>
      <c r="V40" s="160"/>
    </row>
    <row r="41" spans="1:22" ht="15.75" customHeight="1" x14ac:dyDescent="0.15">
      <c r="A41" s="34">
        <f>MAX($A$16:A39)+1</f>
        <v>6</v>
      </c>
      <c r="B41" s="22">
        <f>MAX($B$16:B39)+1</f>
        <v>45429</v>
      </c>
      <c r="C41" s="23">
        <f>WEEKDAY(B41)</f>
        <v>6</v>
      </c>
      <c r="D41" s="24"/>
      <c r="E41" s="76"/>
      <c r="F41" s="37"/>
      <c r="H41" s="39" t="s">
        <v>28</v>
      </c>
      <c r="I41" s="6"/>
      <c r="J41" s="6"/>
      <c r="K41" s="6"/>
      <c r="M41" s="39"/>
      <c r="P41" s="39"/>
      <c r="Q41" s="6"/>
      <c r="R41" s="6"/>
      <c r="S41" s="41"/>
      <c r="T41" s="205" t="s">
        <v>107</v>
      </c>
      <c r="U41" s="206"/>
      <c r="V41" s="207"/>
    </row>
    <row r="42" spans="1:22" ht="15.75" customHeight="1" x14ac:dyDescent="0.15">
      <c r="A42" s="34"/>
      <c r="B42" s="22"/>
      <c r="C42" s="23"/>
      <c r="D42" s="24"/>
      <c r="E42" s="76"/>
      <c r="F42" s="37"/>
      <c r="H42" s="55"/>
      <c r="I42" s="6"/>
      <c r="J42" s="6"/>
      <c r="K42" s="6"/>
      <c r="P42" s="39"/>
      <c r="Q42" s="6"/>
      <c r="R42" s="6"/>
      <c r="S42" s="41"/>
      <c r="T42" s="99"/>
      <c r="U42"/>
      <c r="V42" s="160"/>
    </row>
    <row r="43" spans="1:22" ht="15.75" customHeight="1" x14ac:dyDescent="0.15">
      <c r="A43" s="45"/>
      <c r="B43" s="26"/>
      <c r="C43" s="46"/>
      <c r="D43" s="47"/>
      <c r="E43" s="83"/>
      <c r="F43" s="49"/>
      <c r="G43" s="51"/>
      <c r="H43" s="50"/>
      <c r="I43" s="51"/>
      <c r="J43" s="51"/>
      <c r="K43" s="51"/>
      <c r="L43" s="52"/>
      <c r="M43" s="83"/>
      <c r="N43" s="51"/>
      <c r="O43" s="51"/>
      <c r="P43" s="51"/>
      <c r="Q43" s="51"/>
      <c r="R43" s="32" t="s">
        <v>26</v>
      </c>
      <c r="S43" s="33" t="s">
        <v>11</v>
      </c>
      <c r="T43" s="158"/>
      <c r="U43" s="89"/>
      <c r="V43" s="159"/>
    </row>
    <row r="44" spans="1:22" ht="15.75" customHeight="1" x14ac:dyDescent="0.15">
      <c r="A44" s="34"/>
      <c r="B44" s="22"/>
      <c r="C44" s="23"/>
      <c r="D44" s="24"/>
      <c r="E44" s="76"/>
      <c r="F44" s="37"/>
      <c r="G44" s="6"/>
      <c r="H44" s="40"/>
      <c r="I44" s="6"/>
      <c r="J44" s="6"/>
      <c r="K44" s="6"/>
      <c r="M44" s="76"/>
      <c r="O44" s="6"/>
      <c r="P44" s="6"/>
      <c r="Q44" s="6"/>
      <c r="R44" s="6"/>
      <c r="S44" s="41"/>
      <c r="T44" s="99"/>
      <c r="U44"/>
      <c r="V44" s="160"/>
    </row>
    <row r="45" spans="1:22" ht="15.75" customHeight="1" x14ac:dyDescent="0.15">
      <c r="A45" s="34">
        <f>MAX($A$16:A43)+1</f>
        <v>7</v>
      </c>
      <c r="B45" s="22">
        <f>MAX($B$16:B43)+1</f>
        <v>45430</v>
      </c>
      <c r="C45" s="23">
        <f>WEEKDAY(B45)</f>
        <v>7</v>
      </c>
      <c r="D45" s="24"/>
      <c r="E45" s="76"/>
      <c r="F45" s="37"/>
      <c r="G45" s="6"/>
      <c r="H45" s="39" t="s">
        <v>28</v>
      </c>
      <c r="I45" s="6"/>
      <c r="J45" s="6"/>
      <c r="K45" s="6"/>
      <c r="M45" s="76"/>
      <c r="O45" s="6"/>
      <c r="P45" s="39"/>
      <c r="Q45" s="6"/>
      <c r="R45" s="6"/>
      <c r="S45" s="41"/>
      <c r="T45" s="205" t="s">
        <v>107</v>
      </c>
      <c r="U45" s="206"/>
      <c r="V45" s="207"/>
    </row>
    <row r="46" spans="1:22" ht="15.75" customHeight="1" x14ac:dyDescent="0.15">
      <c r="A46" s="34"/>
      <c r="B46" s="22"/>
      <c r="C46" s="23"/>
      <c r="D46" s="24"/>
      <c r="E46" s="76"/>
      <c r="F46" s="37"/>
      <c r="G46" s="6"/>
      <c r="H46" s="40"/>
      <c r="I46" s="6"/>
      <c r="J46" s="6"/>
      <c r="K46" s="6"/>
      <c r="M46" s="76"/>
      <c r="O46" s="6"/>
      <c r="P46" s="6"/>
      <c r="Q46" s="6"/>
      <c r="R46" s="6"/>
      <c r="S46" s="41"/>
      <c r="T46" s="99"/>
      <c r="U46"/>
      <c r="V46" s="160"/>
    </row>
    <row r="47" spans="1:22" ht="15.75" customHeight="1" x14ac:dyDescent="0.15">
      <c r="A47" s="45"/>
      <c r="B47" s="26"/>
      <c r="C47" s="46"/>
      <c r="D47" s="47"/>
      <c r="E47" s="83"/>
      <c r="F47" s="49"/>
      <c r="G47" s="51"/>
      <c r="H47" s="50"/>
      <c r="I47" s="51"/>
      <c r="J47" s="51"/>
      <c r="K47" s="51"/>
      <c r="L47" s="52"/>
      <c r="M47" s="83"/>
      <c r="N47" s="51"/>
      <c r="O47" s="51"/>
      <c r="P47" s="51"/>
      <c r="Q47" s="51"/>
      <c r="R47" s="32" t="s">
        <v>26</v>
      </c>
      <c r="S47" s="33" t="s">
        <v>11</v>
      </c>
      <c r="T47" s="158"/>
      <c r="U47" s="89"/>
      <c r="V47" s="159"/>
    </row>
    <row r="48" spans="1:22" ht="15.75" customHeight="1" x14ac:dyDescent="0.15">
      <c r="A48" s="34"/>
      <c r="B48" s="22"/>
      <c r="C48" s="23"/>
      <c r="D48" s="24"/>
      <c r="E48" s="76"/>
      <c r="F48" s="37"/>
      <c r="G48" s="6"/>
      <c r="H48" s="40"/>
      <c r="I48" s="6"/>
      <c r="J48" s="6"/>
      <c r="K48" s="6"/>
      <c r="M48" s="76"/>
      <c r="O48" s="6"/>
      <c r="P48" s="6"/>
      <c r="Q48" s="6"/>
      <c r="R48" s="6"/>
      <c r="S48" s="41"/>
      <c r="T48" s="99"/>
      <c r="U48"/>
      <c r="V48" s="160"/>
    </row>
    <row r="49" spans="1:22" ht="15.75" customHeight="1" x14ac:dyDescent="0.15">
      <c r="A49" s="34">
        <f>MAX($A$16:A47)+1</f>
        <v>8</v>
      </c>
      <c r="B49" s="22">
        <f>MAX($B$16:B47)+1</f>
        <v>45431</v>
      </c>
      <c r="C49" s="23">
        <f>WEEKDAY(B49)</f>
        <v>1</v>
      </c>
      <c r="D49" s="24"/>
      <c r="E49" s="76"/>
      <c r="F49" s="37"/>
      <c r="G49" s="6"/>
      <c r="H49" s="39" t="s">
        <v>28</v>
      </c>
      <c r="I49" s="6"/>
      <c r="J49" s="6"/>
      <c r="K49" s="6"/>
      <c r="M49" s="39"/>
      <c r="O49" s="6"/>
      <c r="P49" s="39"/>
      <c r="Q49" s="6"/>
      <c r="R49" s="6"/>
      <c r="S49" s="41"/>
      <c r="T49" s="205" t="s">
        <v>107</v>
      </c>
      <c r="U49" s="206"/>
      <c r="V49" s="207"/>
    </row>
    <row r="50" spans="1:22" ht="15.75" customHeight="1" x14ac:dyDescent="0.15">
      <c r="A50" s="34"/>
      <c r="B50" s="22"/>
      <c r="C50" s="23"/>
      <c r="D50" s="24"/>
      <c r="E50" s="76"/>
      <c r="F50" s="37"/>
      <c r="G50" s="6"/>
      <c r="H50" s="86"/>
      <c r="I50" s="6"/>
      <c r="J50" s="6"/>
      <c r="K50" s="6"/>
      <c r="M50" s="39"/>
      <c r="O50" s="6"/>
      <c r="P50" s="6"/>
      <c r="Q50" s="6"/>
      <c r="R50" s="6"/>
      <c r="S50" s="41"/>
      <c r="T50" s="99"/>
      <c r="U50"/>
      <c r="V50" s="160"/>
    </row>
    <row r="51" spans="1:22" ht="15.75" customHeight="1" x14ac:dyDescent="0.15">
      <c r="A51" s="45"/>
      <c r="B51" s="26"/>
      <c r="C51" s="46"/>
      <c r="D51" s="47"/>
      <c r="E51" s="83"/>
      <c r="F51" s="49"/>
      <c r="G51" s="51"/>
      <c r="H51" s="50"/>
      <c r="I51" s="51"/>
      <c r="J51" s="51"/>
      <c r="K51" s="51"/>
      <c r="L51" s="52"/>
      <c r="M51" s="83"/>
      <c r="N51" s="51"/>
      <c r="O51" s="51"/>
      <c r="P51" s="51"/>
      <c r="Q51" s="51"/>
      <c r="R51" s="32" t="s">
        <v>26</v>
      </c>
      <c r="S51" s="33" t="s">
        <v>11</v>
      </c>
      <c r="T51" s="158"/>
      <c r="U51" s="89"/>
      <c r="V51" s="159"/>
    </row>
    <row r="52" spans="1:22" ht="15.75" customHeight="1" x14ac:dyDescent="0.15">
      <c r="A52" s="34"/>
      <c r="B52" s="22"/>
      <c r="C52" s="23"/>
      <c r="D52" s="24"/>
      <c r="E52" s="76"/>
      <c r="F52" s="37"/>
      <c r="G52" s="6"/>
      <c r="H52" s="40"/>
      <c r="I52" s="6"/>
      <c r="J52" s="6"/>
      <c r="K52" s="6"/>
      <c r="M52" s="76"/>
      <c r="O52" s="6"/>
      <c r="P52" s="6"/>
      <c r="Q52" s="6"/>
      <c r="R52" s="6"/>
      <c r="S52" s="41"/>
      <c r="T52" s="99"/>
      <c r="U52"/>
      <c r="V52" s="160"/>
    </row>
    <row r="53" spans="1:22" ht="15.75" customHeight="1" x14ac:dyDescent="0.15">
      <c r="A53" s="34">
        <f>MAX($A$16:A51)+1</f>
        <v>9</v>
      </c>
      <c r="B53" s="22">
        <f>MAX($B$16:B51)+1</f>
        <v>45432</v>
      </c>
      <c r="C53" s="23">
        <f>WEEKDAY(B53)</f>
        <v>2</v>
      </c>
      <c r="D53" s="24"/>
      <c r="E53" s="76"/>
      <c r="F53" s="37"/>
      <c r="G53" s="6"/>
      <c r="H53" s="39" t="s">
        <v>28</v>
      </c>
      <c r="I53" s="6"/>
      <c r="J53" s="6"/>
      <c r="K53" s="6"/>
      <c r="M53" s="39"/>
      <c r="O53" s="6"/>
      <c r="P53" s="39"/>
      <c r="Q53" s="6"/>
      <c r="R53" s="6"/>
      <c r="S53" s="41"/>
      <c r="T53" s="205" t="s">
        <v>107</v>
      </c>
      <c r="U53" s="206"/>
      <c r="V53" s="207"/>
    </row>
    <row r="54" spans="1:22" ht="15.75" customHeight="1" x14ac:dyDescent="0.15">
      <c r="A54" s="34"/>
      <c r="B54" s="22"/>
      <c r="C54" s="23"/>
      <c r="D54" s="24"/>
      <c r="E54" s="76"/>
      <c r="F54" s="37"/>
      <c r="G54" s="6"/>
      <c r="H54" s="39"/>
      <c r="I54" s="6"/>
      <c r="J54" s="6"/>
      <c r="K54" s="6"/>
      <c r="M54" s="39"/>
      <c r="O54" s="6"/>
      <c r="P54" s="6"/>
      <c r="Q54" s="6"/>
      <c r="R54" s="6"/>
      <c r="S54" s="41"/>
      <c r="T54" s="99"/>
      <c r="U54"/>
      <c r="V54" s="160"/>
    </row>
    <row r="55" spans="1:22" ht="15.75" customHeight="1" x14ac:dyDescent="0.15">
      <c r="A55" s="45"/>
      <c r="B55" s="26"/>
      <c r="C55" s="46"/>
      <c r="D55" s="47"/>
      <c r="E55" s="83"/>
      <c r="F55" s="49"/>
      <c r="G55" s="51"/>
      <c r="H55" s="50"/>
      <c r="I55" s="51"/>
      <c r="J55" s="51"/>
      <c r="K55" s="51"/>
      <c r="L55" s="52"/>
      <c r="M55" s="83"/>
      <c r="N55" s="51"/>
      <c r="O55" s="51"/>
      <c r="P55" s="51"/>
      <c r="Q55" s="51"/>
      <c r="R55" s="32" t="s">
        <v>26</v>
      </c>
      <c r="S55" s="33" t="s">
        <v>11</v>
      </c>
      <c r="T55" s="158"/>
      <c r="U55" s="89"/>
      <c r="V55" s="159"/>
    </row>
    <row r="56" spans="1:22" ht="15.75" customHeight="1" x14ac:dyDescent="0.15">
      <c r="A56" s="34"/>
      <c r="B56" s="22"/>
      <c r="C56" s="23"/>
      <c r="D56" s="24"/>
      <c r="E56" s="76"/>
      <c r="F56" s="37"/>
      <c r="G56" s="6"/>
      <c r="H56" s="40"/>
      <c r="I56" s="6"/>
      <c r="J56" s="6"/>
      <c r="K56" s="6"/>
      <c r="M56" s="76"/>
      <c r="O56" s="6"/>
      <c r="P56" s="6"/>
      <c r="Q56" s="6"/>
      <c r="R56" s="6"/>
      <c r="S56" s="41"/>
      <c r="T56" s="99"/>
      <c r="U56"/>
      <c r="V56" s="160"/>
    </row>
    <row r="57" spans="1:22" ht="15.75" customHeight="1" x14ac:dyDescent="0.15">
      <c r="A57" s="34">
        <f>MAX($A$16:A55)+1</f>
        <v>10</v>
      </c>
      <c r="B57" s="22">
        <f>MAX($B$16:B55)+1</f>
        <v>45433</v>
      </c>
      <c r="C57" s="23">
        <f>WEEKDAY(B57)</f>
        <v>3</v>
      </c>
      <c r="D57" s="24"/>
      <c r="E57" s="76"/>
      <c r="F57" s="37"/>
      <c r="G57" s="6"/>
      <c r="H57" s="39" t="s">
        <v>28</v>
      </c>
      <c r="I57" s="6"/>
      <c r="J57" s="6"/>
      <c r="K57" s="6"/>
      <c r="M57" s="39"/>
      <c r="O57" s="6"/>
      <c r="P57" s="39"/>
      <c r="Q57" s="6"/>
      <c r="R57" s="6"/>
      <c r="S57" s="41"/>
      <c r="T57" s="205" t="s">
        <v>107</v>
      </c>
      <c r="U57" s="206"/>
      <c r="V57" s="207"/>
    </row>
    <row r="58" spans="1:22" ht="15.75" customHeight="1" x14ac:dyDescent="0.15">
      <c r="A58" s="34"/>
      <c r="B58" s="22"/>
      <c r="C58" s="23"/>
      <c r="D58" s="24"/>
      <c r="E58" s="76"/>
      <c r="F58" s="37"/>
      <c r="G58" s="6"/>
      <c r="H58" s="40"/>
      <c r="I58" s="6"/>
      <c r="J58" s="6"/>
      <c r="K58" s="6"/>
      <c r="M58" s="76"/>
      <c r="O58" s="6"/>
      <c r="P58" s="6"/>
      <c r="Q58" s="6"/>
      <c r="R58" s="6"/>
      <c r="S58" s="41"/>
      <c r="T58" s="99"/>
      <c r="U58"/>
      <c r="V58" s="160"/>
    </row>
    <row r="59" spans="1:22" ht="15.75" customHeight="1" x14ac:dyDescent="0.15">
      <c r="A59" s="45"/>
      <c r="B59" s="26"/>
      <c r="C59" s="46"/>
      <c r="D59" s="47"/>
      <c r="E59" s="83"/>
      <c r="F59" s="49"/>
      <c r="G59" s="51"/>
      <c r="H59" s="50"/>
      <c r="I59" s="51"/>
      <c r="J59" s="51"/>
      <c r="K59" s="51"/>
      <c r="L59" s="52"/>
      <c r="M59" s="83"/>
      <c r="N59" s="51"/>
      <c r="O59" s="51"/>
      <c r="P59" s="51"/>
      <c r="Q59" s="51"/>
      <c r="R59" s="32" t="s">
        <v>26</v>
      </c>
      <c r="S59" s="33" t="s">
        <v>11</v>
      </c>
      <c r="T59" s="158"/>
      <c r="U59" s="89"/>
      <c r="V59" s="159"/>
    </row>
    <row r="60" spans="1:22" ht="15.75" customHeight="1" x14ac:dyDescent="0.15">
      <c r="A60" s="93"/>
      <c r="B60" s="94"/>
      <c r="C60" s="94"/>
      <c r="D60" s="95"/>
      <c r="E60" s="76"/>
      <c r="F60" s="37"/>
      <c r="I60" s="39"/>
      <c r="J60" s="39"/>
      <c r="K60" s="6"/>
      <c r="L60" s="141"/>
      <c r="M60" s="76"/>
      <c r="Q60" s="39"/>
      <c r="R60" s="39"/>
      <c r="S60" s="41"/>
      <c r="T60" s="99" t="s">
        <v>98</v>
      </c>
      <c r="U60"/>
      <c r="V60" s="160"/>
    </row>
    <row r="61" spans="1:22" ht="15.75" customHeight="1" x14ac:dyDescent="0.15">
      <c r="A61" s="34">
        <f>MAX($A$16:A59)+1</f>
        <v>11</v>
      </c>
      <c r="B61" s="22">
        <f>MAX($B$16:B59)+1</f>
        <v>45434</v>
      </c>
      <c r="C61" s="23">
        <f>WEEKDAY(B61)</f>
        <v>4</v>
      </c>
      <c r="D61" s="95"/>
      <c r="E61" s="76" t="s">
        <v>24</v>
      </c>
      <c r="F61" s="37" t="s">
        <v>13</v>
      </c>
      <c r="H61" s="5" t="s">
        <v>23</v>
      </c>
      <c r="I61" s="6"/>
      <c r="J61" s="6"/>
      <c r="K61" s="6"/>
      <c r="Q61" s="6"/>
      <c r="R61" s="6"/>
      <c r="S61" s="41"/>
      <c r="T61" s="202" t="s">
        <v>93</v>
      </c>
      <c r="U61" s="203"/>
      <c r="V61" s="204"/>
    </row>
    <row r="62" spans="1:22" ht="15.75" customHeight="1" x14ac:dyDescent="0.15">
      <c r="A62" s="34"/>
      <c r="B62" s="22"/>
      <c r="C62" s="23"/>
      <c r="D62" s="95"/>
      <c r="E62" s="76"/>
      <c r="F62" s="37"/>
      <c r="I62" s="6"/>
      <c r="J62" s="6"/>
      <c r="K62" s="6"/>
      <c r="Q62" s="6"/>
      <c r="R62" s="6"/>
      <c r="S62" s="41"/>
      <c r="T62" s="205" t="s">
        <v>104</v>
      </c>
      <c r="U62" s="206"/>
      <c r="V62" s="207"/>
    </row>
    <row r="63" spans="1:22" ht="15.75" customHeight="1" x14ac:dyDescent="0.15">
      <c r="A63" s="34"/>
      <c r="B63" s="22"/>
      <c r="C63" s="23"/>
      <c r="D63" s="95"/>
      <c r="E63" s="76" t="s">
        <v>17</v>
      </c>
      <c r="F63" s="37" t="s">
        <v>16</v>
      </c>
      <c r="H63" s="39"/>
      <c r="I63" s="6"/>
      <c r="J63" s="6"/>
      <c r="K63" s="6"/>
      <c r="O63" s="86"/>
      <c r="P63" s="86"/>
      <c r="Q63" s="6"/>
      <c r="R63" s="6"/>
      <c r="S63" s="41"/>
      <c r="T63" s="205"/>
      <c r="U63" s="206"/>
      <c r="V63" s="207"/>
    </row>
    <row r="64" spans="1:22" ht="15.75" customHeight="1" x14ac:dyDescent="0.15">
      <c r="A64" s="34"/>
      <c r="B64" s="22"/>
      <c r="C64" s="23"/>
      <c r="D64" s="95"/>
      <c r="E64" s="76"/>
      <c r="F64" s="37"/>
      <c r="H64" s="39"/>
      <c r="I64" s="6"/>
      <c r="J64" s="6"/>
      <c r="K64" s="6"/>
      <c r="O64" s="86"/>
      <c r="P64" s="86"/>
      <c r="Q64" s="6"/>
      <c r="R64" s="6"/>
      <c r="S64" s="41"/>
      <c r="T64" s="99" t="s">
        <v>98</v>
      </c>
      <c r="U64" s="40"/>
      <c r="V64" s="162"/>
    </row>
    <row r="65" spans="1:22" ht="15.75" customHeight="1" x14ac:dyDescent="0.15">
      <c r="A65" s="45"/>
      <c r="B65" s="26"/>
      <c r="C65" s="46"/>
      <c r="D65" s="98"/>
      <c r="E65" s="60"/>
      <c r="F65" s="49"/>
      <c r="G65" s="51"/>
      <c r="H65" s="50"/>
      <c r="I65" s="51"/>
      <c r="J65" s="51"/>
      <c r="K65" s="51"/>
      <c r="L65" s="52"/>
      <c r="M65" s="60"/>
      <c r="N65" s="51"/>
      <c r="O65" s="51"/>
      <c r="P65" s="51"/>
      <c r="Q65" s="51"/>
      <c r="R65" s="32" t="s">
        <v>18</v>
      </c>
      <c r="S65" s="33" t="s">
        <v>11</v>
      </c>
      <c r="T65" s="217" t="s">
        <v>93</v>
      </c>
      <c r="U65" s="218"/>
      <c r="V65" s="219"/>
    </row>
    <row r="66" spans="1:22" ht="15.75" customHeight="1" x14ac:dyDescent="0.15">
      <c r="A66" s="34"/>
      <c r="B66" s="22"/>
      <c r="C66" s="23"/>
      <c r="D66" s="95"/>
      <c r="E66" s="54"/>
      <c r="F66" s="37"/>
      <c r="G66" s="6"/>
      <c r="H66" s="40"/>
      <c r="I66" s="6"/>
      <c r="J66" s="6"/>
      <c r="K66" s="6"/>
      <c r="M66" s="54"/>
      <c r="O66" s="6"/>
      <c r="P66" s="6"/>
      <c r="Q66" s="6"/>
      <c r="R66" s="6"/>
      <c r="S66" s="41"/>
      <c r="T66" s="99"/>
      <c r="U66"/>
      <c r="V66" s="160"/>
    </row>
    <row r="67" spans="1:22" ht="15.75" customHeight="1" x14ac:dyDescent="0.15">
      <c r="A67" s="34">
        <f>MAX($A$16:A65)+1</f>
        <v>12</v>
      </c>
      <c r="B67" s="22">
        <f>MAX($B$16:B65)+1</f>
        <v>45435</v>
      </c>
      <c r="C67" s="23">
        <f>WEEKDAY(B67)</f>
        <v>5</v>
      </c>
      <c r="D67" s="95">
        <v>0.625</v>
      </c>
      <c r="E67" s="76"/>
      <c r="F67" s="37"/>
      <c r="H67" s="55" t="s">
        <v>48</v>
      </c>
      <c r="I67" s="6"/>
      <c r="J67" s="6"/>
      <c r="K67" s="6"/>
      <c r="M67" s="76"/>
      <c r="O67" s="101"/>
      <c r="P67" s="101"/>
      <c r="Q67" s="100"/>
      <c r="R67" s="100"/>
      <c r="S67" s="41"/>
      <c r="T67" s="205" t="s">
        <v>98</v>
      </c>
      <c r="U67" s="206"/>
      <c r="V67" s="207"/>
    </row>
    <row r="68" spans="1:22" ht="15.75" customHeight="1" x14ac:dyDescent="0.15">
      <c r="A68" s="34"/>
      <c r="B68" s="22"/>
      <c r="C68" s="23"/>
      <c r="D68" s="95"/>
      <c r="E68" s="76"/>
      <c r="F68" s="37"/>
      <c r="H68" s="55"/>
      <c r="I68" s="39"/>
      <c r="J68" s="6"/>
      <c r="K68" s="6"/>
      <c r="M68" s="76"/>
      <c r="Q68" s="6"/>
      <c r="R68" s="6"/>
      <c r="S68" s="41"/>
      <c r="T68" s="99"/>
      <c r="U68"/>
      <c r="V68" s="160"/>
    </row>
    <row r="69" spans="1:22" ht="15.75" customHeight="1" x14ac:dyDescent="0.15">
      <c r="A69" s="45"/>
      <c r="B69" s="26"/>
      <c r="C69" s="46"/>
      <c r="D69" s="98"/>
      <c r="E69" s="83"/>
      <c r="F69" s="49"/>
      <c r="G69" s="89"/>
      <c r="H69" s="61"/>
      <c r="I69" s="102"/>
      <c r="J69" s="51"/>
      <c r="K69" s="51"/>
      <c r="L69" s="52"/>
      <c r="M69" s="83"/>
      <c r="N69" s="51"/>
      <c r="O69" s="89"/>
      <c r="P69" s="89"/>
      <c r="Q69" s="51"/>
      <c r="R69" s="32" t="s">
        <v>18</v>
      </c>
      <c r="S69" s="33" t="s">
        <v>11</v>
      </c>
      <c r="T69" s="158"/>
      <c r="U69" s="89"/>
      <c r="V69" s="159"/>
    </row>
    <row r="70" spans="1:22" ht="15.75" customHeight="1" x14ac:dyDescent="0.15">
      <c r="A70" s="34"/>
      <c r="B70" s="22"/>
      <c r="C70" s="23"/>
      <c r="D70" s="95"/>
      <c r="E70" s="76"/>
      <c r="F70" s="37"/>
      <c r="H70" s="40"/>
      <c r="I70" s="6"/>
      <c r="J70" s="6"/>
      <c r="K70" s="6"/>
      <c r="M70" s="76"/>
      <c r="Q70" s="6"/>
      <c r="R70" s="6"/>
      <c r="S70" s="41"/>
      <c r="T70" s="161" t="s">
        <v>98</v>
      </c>
      <c r="U70" s="40"/>
      <c r="V70" s="162"/>
    </row>
    <row r="71" spans="1:22" ht="15.75" customHeight="1" x14ac:dyDescent="0.15">
      <c r="A71" s="34"/>
      <c r="B71" s="22"/>
      <c r="C71" s="23"/>
      <c r="D71" s="95">
        <v>8.6805555555555566E-2</v>
      </c>
      <c r="E71" s="76" t="s">
        <v>17</v>
      </c>
      <c r="F71" s="37" t="s">
        <v>13</v>
      </c>
      <c r="G71" s="5" t="s">
        <v>47</v>
      </c>
      <c r="H71" s="40"/>
      <c r="I71" s="6"/>
      <c r="J71" s="6"/>
      <c r="K71" s="6"/>
      <c r="M71" s="76"/>
      <c r="Q71" s="6"/>
      <c r="R71" s="6"/>
      <c r="S71" s="41"/>
      <c r="T71" s="202" t="s">
        <v>93</v>
      </c>
      <c r="U71" s="203"/>
      <c r="V71" s="204"/>
    </row>
    <row r="72" spans="1:22" ht="15.75" customHeight="1" x14ac:dyDescent="0.15">
      <c r="A72" s="34">
        <f>MAX($A$16:A69)+1</f>
        <v>13</v>
      </c>
      <c r="B72" s="22">
        <f>MAX($B$16:B69)+1</f>
        <v>45436</v>
      </c>
      <c r="C72" s="23">
        <f>WEEKDAY(B72)</f>
        <v>6</v>
      </c>
      <c r="D72" s="95">
        <v>0.21527777777777779</v>
      </c>
      <c r="E72" s="76" t="s">
        <v>15</v>
      </c>
      <c r="F72" s="37" t="s">
        <v>16</v>
      </c>
      <c r="H72" s="40"/>
      <c r="I72" s="6"/>
      <c r="J72" s="6"/>
      <c r="K72" s="6"/>
      <c r="M72" s="76"/>
      <c r="Q72" s="6"/>
      <c r="R72" s="6"/>
      <c r="S72" s="41"/>
      <c r="T72" s="202"/>
      <c r="U72" s="203"/>
      <c r="V72" s="204"/>
    </row>
    <row r="73" spans="1:22" ht="15.75" customHeight="1" x14ac:dyDescent="0.15">
      <c r="A73" s="34"/>
      <c r="B73" s="22"/>
      <c r="C73" s="23"/>
      <c r="D73" s="95">
        <v>0.47569444444444442</v>
      </c>
      <c r="E73" s="76" t="s">
        <v>15</v>
      </c>
      <c r="F73" s="37" t="s">
        <v>13</v>
      </c>
      <c r="G73" s="5" t="s">
        <v>81</v>
      </c>
      <c r="H73" s="40"/>
      <c r="I73" s="6"/>
      <c r="J73" s="6"/>
      <c r="K73" s="6"/>
      <c r="M73" s="76"/>
      <c r="Q73" s="6"/>
      <c r="R73" s="6"/>
      <c r="S73" s="41"/>
      <c r="T73" s="99"/>
      <c r="U73"/>
      <c r="V73" s="160"/>
    </row>
    <row r="74" spans="1:22" ht="15.75" customHeight="1" x14ac:dyDescent="0.15">
      <c r="A74" s="34"/>
      <c r="B74" s="22"/>
      <c r="C74" s="23"/>
      <c r="D74" s="95">
        <v>0.59375</v>
      </c>
      <c r="E74" s="76" t="s">
        <v>12</v>
      </c>
      <c r="F74" s="37" t="s">
        <v>16</v>
      </c>
      <c r="H74" s="40"/>
      <c r="I74" s="6"/>
      <c r="J74" s="6"/>
      <c r="K74" s="6"/>
      <c r="M74" s="76"/>
      <c r="Q74" s="6"/>
      <c r="R74" s="6"/>
      <c r="S74" s="41"/>
      <c r="T74" s="99"/>
      <c r="U74"/>
      <c r="V74" s="160"/>
    </row>
    <row r="75" spans="1:22" ht="15.75" customHeight="1" x14ac:dyDescent="0.15">
      <c r="A75" s="34"/>
      <c r="B75" s="22"/>
      <c r="C75" s="23"/>
      <c r="D75" s="95"/>
      <c r="E75" s="76"/>
      <c r="F75" s="37"/>
      <c r="H75" s="55" t="s">
        <v>31</v>
      </c>
      <c r="I75" s="6"/>
      <c r="J75" s="6"/>
      <c r="K75" s="6"/>
      <c r="M75" s="76"/>
      <c r="Q75" s="6"/>
      <c r="R75" s="6"/>
      <c r="S75" s="41"/>
      <c r="T75" s="99"/>
      <c r="U75"/>
      <c r="V75" s="160"/>
    </row>
    <row r="76" spans="1:22" ht="15.75" customHeight="1" thickBot="1" x14ac:dyDescent="0.2">
      <c r="A76" s="103"/>
      <c r="B76" s="104"/>
      <c r="C76" s="105"/>
      <c r="D76" s="106"/>
      <c r="E76" s="107"/>
      <c r="F76" s="108"/>
      <c r="G76" s="109"/>
      <c r="H76" s="110"/>
      <c r="I76" s="111"/>
      <c r="J76" s="111"/>
      <c r="K76" s="111"/>
      <c r="L76" s="112"/>
      <c r="M76" s="107"/>
      <c r="N76" s="111"/>
      <c r="O76" s="109"/>
      <c r="P76" s="109"/>
      <c r="Q76" s="111"/>
      <c r="R76" s="111"/>
      <c r="S76" s="113"/>
      <c r="T76" s="169"/>
      <c r="U76" s="109"/>
      <c r="V76" s="170"/>
    </row>
    <row r="77" spans="1:22" ht="15.75" customHeight="1" x14ac:dyDescent="0.15">
      <c r="A77" s="114"/>
      <c r="E77" s="54"/>
      <c r="G77" s="6"/>
      <c r="H77" s="40"/>
      <c r="I77" s="6"/>
      <c r="J77" s="6"/>
      <c r="K77" s="6"/>
      <c r="M77" s="54"/>
      <c r="O77" s="6"/>
      <c r="P77" s="6"/>
      <c r="Q77" s="6"/>
      <c r="R77" s="6"/>
      <c r="S77" s="6"/>
    </row>
    <row r="78" spans="1:22" ht="15.75" customHeight="1" x14ac:dyDescent="0.15">
      <c r="A78" s="115" t="s">
        <v>32</v>
      </c>
      <c r="E78" s="54"/>
      <c r="G78" s="6"/>
      <c r="H78" s="40"/>
      <c r="I78" s="6"/>
      <c r="J78" s="6"/>
      <c r="K78" s="6"/>
      <c r="M78" s="54"/>
      <c r="O78" s="6"/>
      <c r="P78" s="6"/>
      <c r="Q78" s="6"/>
      <c r="R78" s="6"/>
      <c r="S78" s="6"/>
    </row>
    <row r="79" spans="1:22" ht="15.75" customHeight="1" x14ac:dyDescent="0.15">
      <c r="A79" s="115"/>
      <c r="E79" s="54"/>
      <c r="G79" s="6"/>
      <c r="H79" s="40"/>
      <c r="I79" s="6"/>
      <c r="J79" s="6"/>
      <c r="K79" s="6"/>
      <c r="M79" s="54"/>
      <c r="O79" s="6"/>
      <c r="P79" s="6"/>
      <c r="Q79" s="6"/>
      <c r="R79" s="6"/>
      <c r="S79" s="6"/>
    </row>
    <row r="80" spans="1:22" ht="15.75" customHeight="1" x14ac:dyDescent="0.15">
      <c r="A80" s="116"/>
      <c r="B80" s="5"/>
      <c r="C80" s="5"/>
      <c r="D80" s="5"/>
      <c r="F80" s="5"/>
      <c r="L80" s="5"/>
      <c r="N80" s="5"/>
    </row>
    <row r="81" s="5" customFormat="1" ht="15.75" customHeight="1" x14ac:dyDescent="0.15"/>
    <row r="82" s="5" customFormat="1" ht="15.75" customHeight="1" x14ac:dyDescent="0.15"/>
    <row r="83" s="5" customFormat="1" ht="25.35" customHeight="1" x14ac:dyDescent="0.15"/>
    <row r="84" s="5" customFormat="1" ht="25.35" customHeight="1" x14ac:dyDescent="0.15"/>
    <row r="85" s="5" customFormat="1" ht="25.35" customHeight="1" x14ac:dyDescent="0.15"/>
    <row r="86" s="5" customFormat="1" ht="25.35" customHeight="1" x14ac:dyDescent="0.15"/>
    <row r="87" s="5" customFormat="1" ht="25.35" customHeight="1" x14ac:dyDescent="0.15"/>
    <row r="88" s="5" customFormat="1" ht="25.35" customHeight="1" x14ac:dyDescent="0.15"/>
  </sheetData>
  <mergeCells count="29">
    <mergeCell ref="T67:V67"/>
    <mergeCell ref="T71:V71"/>
    <mergeCell ref="T72:V72"/>
    <mergeCell ref="T35:V35"/>
    <mergeCell ref="T32:V32"/>
    <mergeCell ref="T63:V63"/>
    <mergeCell ref="T65:V65"/>
    <mergeCell ref="T62:V62"/>
    <mergeCell ref="T45:V45"/>
    <mergeCell ref="T49:V49"/>
    <mergeCell ref="T53:V53"/>
    <mergeCell ref="T57:V57"/>
    <mergeCell ref="T61:V61"/>
    <mergeCell ref="T33:V33"/>
    <mergeCell ref="T37:V37"/>
    <mergeCell ref="T31:V31"/>
    <mergeCell ref="T41:V41"/>
    <mergeCell ref="T5:V6"/>
    <mergeCell ref="T8:V8"/>
    <mergeCell ref="T12:V12"/>
    <mergeCell ref="T13:V13"/>
    <mergeCell ref="J1:K1"/>
    <mergeCell ref="R1:S1"/>
    <mergeCell ref="A3:S3"/>
    <mergeCell ref="A5:A6"/>
    <mergeCell ref="B5:B6"/>
    <mergeCell ref="C5:C6"/>
    <mergeCell ref="D5:S5"/>
    <mergeCell ref="G6:S6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748AD-0FE0-4B1E-B465-0078F83602E2}">
  <sheetPr>
    <tabColor rgb="FF0070C0"/>
    <pageSetUpPr fitToPage="1"/>
  </sheetPr>
  <dimension ref="A1:V98"/>
  <sheetViews>
    <sheetView view="pageBreakPreview" topLeftCell="A28" zoomScale="60" zoomScaleNormal="85" workbookViewId="0">
      <selection activeCell="L39" sqref="L39"/>
    </sheetView>
  </sheetViews>
  <sheetFormatPr defaultRowHeight="25.35" customHeight="1" x14ac:dyDescent="0.15"/>
  <cols>
    <col min="1" max="1" width="5.875" style="1" customWidth="1"/>
    <col min="2" max="2" width="12.875" style="2" customWidth="1"/>
    <col min="3" max="3" width="5.875" style="3" customWidth="1"/>
    <col min="4" max="4" width="7.875" style="4" customWidth="1"/>
    <col min="5" max="5" width="15.125" style="5" customWidth="1"/>
    <col min="6" max="6" width="3.875" style="6" customWidth="1"/>
    <col min="7" max="7" width="3" style="5" customWidth="1"/>
    <col min="8" max="8" width="9" style="5" customWidth="1"/>
    <col min="9" max="9" width="21.125" style="5" customWidth="1"/>
    <col min="10" max="10" width="15.125" style="5" customWidth="1"/>
    <col min="11" max="11" width="5.875" style="5" customWidth="1"/>
    <col min="12" max="12" width="7.875" style="4" customWidth="1"/>
    <col min="13" max="13" width="15.125" style="5" customWidth="1"/>
    <col min="14" max="14" width="3.875" style="6" customWidth="1"/>
    <col min="15" max="15" width="3" style="5" customWidth="1"/>
    <col min="16" max="16" width="9" style="5" customWidth="1"/>
    <col min="17" max="17" width="11" style="5" customWidth="1"/>
    <col min="18" max="18" width="15.125" style="5" customWidth="1"/>
    <col min="19" max="19" width="4.875" style="5" customWidth="1"/>
    <col min="20" max="22" width="9" style="5"/>
    <col min="23" max="247" width="8.875" style="5"/>
    <col min="248" max="248" width="4.125" style="5" customWidth="1"/>
    <col min="249" max="249" width="10.125" style="5" bestFit="1" customWidth="1"/>
    <col min="250" max="250" width="4.125" style="5" customWidth="1"/>
    <col min="251" max="251" width="8" style="5" customWidth="1"/>
    <col min="252" max="252" width="21" style="5" customWidth="1"/>
    <col min="253" max="253" width="4.125" style="5" customWidth="1"/>
    <col min="254" max="254" width="3" style="5" customWidth="1"/>
    <col min="255" max="256" width="21.5" style="5" customWidth="1"/>
    <col min="257" max="258" width="21.375" style="5" customWidth="1"/>
    <col min="259" max="259" width="5.5" style="5" customWidth="1"/>
    <col min="260" max="503" width="8.875" style="5"/>
    <col min="504" max="504" width="4.125" style="5" customWidth="1"/>
    <col min="505" max="505" width="10.125" style="5" bestFit="1" customWidth="1"/>
    <col min="506" max="506" width="4.125" style="5" customWidth="1"/>
    <col min="507" max="507" width="8" style="5" customWidth="1"/>
    <col min="508" max="508" width="21" style="5" customWidth="1"/>
    <col min="509" max="509" width="4.125" style="5" customWidth="1"/>
    <col min="510" max="510" width="3" style="5" customWidth="1"/>
    <col min="511" max="512" width="21.5" style="5" customWidth="1"/>
    <col min="513" max="514" width="21.375" style="5" customWidth="1"/>
    <col min="515" max="515" width="5.5" style="5" customWidth="1"/>
    <col min="516" max="759" width="8.875" style="5"/>
    <col min="760" max="760" width="4.125" style="5" customWidth="1"/>
    <col min="761" max="761" width="10.125" style="5" bestFit="1" customWidth="1"/>
    <col min="762" max="762" width="4.125" style="5" customWidth="1"/>
    <col min="763" max="763" width="8" style="5" customWidth="1"/>
    <col min="764" max="764" width="21" style="5" customWidth="1"/>
    <col min="765" max="765" width="4.125" style="5" customWidth="1"/>
    <col min="766" max="766" width="3" style="5" customWidth="1"/>
    <col min="767" max="768" width="21.5" style="5" customWidth="1"/>
    <col min="769" max="770" width="21.375" style="5" customWidth="1"/>
    <col min="771" max="771" width="5.5" style="5" customWidth="1"/>
    <col min="772" max="1015" width="8.875" style="5"/>
    <col min="1016" max="1016" width="4.125" style="5" customWidth="1"/>
    <col min="1017" max="1017" width="10.125" style="5" bestFit="1" customWidth="1"/>
    <col min="1018" max="1018" width="4.125" style="5" customWidth="1"/>
    <col min="1019" max="1019" width="8" style="5" customWidth="1"/>
    <col min="1020" max="1020" width="21" style="5" customWidth="1"/>
    <col min="1021" max="1021" width="4.125" style="5" customWidth="1"/>
    <col min="1022" max="1022" width="3" style="5" customWidth="1"/>
    <col min="1023" max="1024" width="21.5" style="5" customWidth="1"/>
    <col min="1025" max="1026" width="21.375" style="5" customWidth="1"/>
    <col min="1027" max="1027" width="5.5" style="5" customWidth="1"/>
    <col min="1028" max="1271" width="8.875" style="5"/>
    <col min="1272" max="1272" width="4.125" style="5" customWidth="1"/>
    <col min="1273" max="1273" width="10.125" style="5" bestFit="1" customWidth="1"/>
    <col min="1274" max="1274" width="4.125" style="5" customWidth="1"/>
    <col min="1275" max="1275" width="8" style="5" customWidth="1"/>
    <col min="1276" max="1276" width="21" style="5" customWidth="1"/>
    <col min="1277" max="1277" width="4.125" style="5" customWidth="1"/>
    <col min="1278" max="1278" width="3" style="5" customWidth="1"/>
    <col min="1279" max="1280" width="21.5" style="5" customWidth="1"/>
    <col min="1281" max="1282" width="21.375" style="5" customWidth="1"/>
    <col min="1283" max="1283" width="5.5" style="5" customWidth="1"/>
    <col min="1284" max="1527" width="8.875" style="5"/>
    <col min="1528" max="1528" width="4.125" style="5" customWidth="1"/>
    <col min="1529" max="1529" width="10.125" style="5" bestFit="1" customWidth="1"/>
    <col min="1530" max="1530" width="4.125" style="5" customWidth="1"/>
    <col min="1531" max="1531" width="8" style="5" customWidth="1"/>
    <col min="1532" max="1532" width="21" style="5" customWidth="1"/>
    <col min="1533" max="1533" width="4.125" style="5" customWidth="1"/>
    <col min="1534" max="1534" width="3" style="5" customWidth="1"/>
    <col min="1535" max="1536" width="21.5" style="5" customWidth="1"/>
    <col min="1537" max="1538" width="21.375" style="5" customWidth="1"/>
    <col min="1539" max="1539" width="5.5" style="5" customWidth="1"/>
    <col min="1540" max="1783" width="8.875" style="5"/>
    <col min="1784" max="1784" width="4.125" style="5" customWidth="1"/>
    <col min="1785" max="1785" width="10.125" style="5" bestFit="1" customWidth="1"/>
    <col min="1786" max="1786" width="4.125" style="5" customWidth="1"/>
    <col min="1787" max="1787" width="8" style="5" customWidth="1"/>
    <col min="1788" max="1788" width="21" style="5" customWidth="1"/>
    <col min="1789" max="1789" width="4.125" style="5" customWidth="1"/>
    <col min="1790" max="1790" width="3" style="5" customWidth="1"/>
    <col min="1791" max="1792" width="21.5" style="5" customWidth="1"/>
    <col min="1793" max="1794" width="21.375" style="5" customWidth="1"/>
    <col min="1795" max="1795" width="5.5" style="5" customWidth="1"/>
    <col min="1796" max="2039" width="8.875" style="5"/>
    <col min="2040" max="2040" width="4.125" style="5" customWidth="1"/>
    <col min="2041" max="2041" width="10.125" style="5" bestFit="1" customWidth="1"/>
    <col min="2042" max="2042" width="4.125" style="5" customWidth="1"/>
    <col min="2043" max="2043" width="8" style="5" customWidth="1"/>
    <col min="2044" max="2044" width="21" style="5" customWidth="1"/>
    <col min="2045" max="2045" width="4.125" style="5" customWidth="1"/>
    <col min="2046" max="2046" width="3" style="5" customWidth="1"/>
    <col min="2047" max="2048" width="21.5" style="5" customWidth="1"/>
    <col min="2049" max="2050" width="21.375" style="5" customWidth="1"/>
    <col min="2051" max="2051" width="5.5" style="5" customWidth="1"/>
    <col min="2052" max="2295" width="8.875" style="5"/>
    <col min="2296" max="2296" width="4.125" style="5" customWidth="1"/>
    <col min="2297" max="2297" width="10.125" style="5" bestFit="1" customWidth="1"/>
    <col min="2298" max="2298" width="4.125" style="5" customWidth="1"/>
    <col min="2299" max="2299" width="8" style="5" customWidth="1"/>
    <col min="2300" max="2300" width="21" style="5" customWidth="1"/>
    <col min="2301" max="2301" width="4.125" style="5" customWidth="1"/>
    <col min="2302" max="2302" width="3" style="5" customWidth="1"/>
    <col min="2303" max="2304" width="21.5" style="5" customWidth="1"/>
    <col min="2305" max="2306" width="21.375" style="5" customWidth="1"/>
    <col min="2307" max="2307" width="5.5" style="5" customWidth="1"/>
    <col min="2308" max="2551" width="8.875" style="5"/>
    <col min="2552" max="2552" width="4.125" style="5" customWidth="1"/>
    <col min="2553" max="2553" width="10.125" style="5" bestFit="1" customWidth="1"/>
    <col min="2554" max="2554" width="4.125" style="5" customWidth="1"/>
    <col min="2555" max="2555" width="8" style="5" customWidth="1"/>
    <col min="2556" max="2556" width="21" style="5" customWidth="1"/>
    <col min="2557" max="2557" width="4.125" style="5" customWidth="1"/>
    <col min="2558" max="2558" width="3" style="5" customWidth="1"/>
    <col min="2559" max="2560" width="21.5" style="5" customWidth="1"/>
    <col min="2561" max="2562" width="21.375" style="5" customWidth="1"/>
    <col min="2563" max="2563" width="5.5" style="5" customWidth="1"/>
    <col min="2564" max="2807" width="8.875" style="5"/>
    <col min="2808" max="2808" width="4.125" style="5" customWidth="1"/>
    <col min="2809" max="2809" width="10.125" style="5" bestFit="1" customWidth="1"/>
    <col min="2810" max="2810" width="4.125" style="5" customWidth="1"/>
    <col min="2811" max="2811" width="8" style="5" customWidth="1"/>
    <col min="2812" max="2812" width="21" style="5" customWidth="1"/>
    <col min="2813" max="2813" width="4.125" style="5" customWidth="1"/>
    <col min="2814" max="2814" width="3" style="5" customWidth="1"/>
    <col min="2815" max="2816" width="21.5" style="5" customWidth="1"/>
    <col min="2817" max="2818" width="21.375" style="5" customWidth="1"/>
    <col min="2819" max="2819" width="5.5" style="5" customWidth="1"/>
    <col min="2820" max="3063" width="8.875" style="5"/>
    <col min="3064" max="3064" width="4.125" style="5" customWidth="1"/>
    <col min="3065" max="3065" width="10.125" style="5" bestFit="1" customWidth="1"/>
    <col min="3066" max="3066" width="4.125" style="5" customWidth="1"/>
    <col min="3067" max="3067" width="8" style="5" customWidth="1"/>
    <col min="3068" max="3068" width="21" style="5" customWidth="1"/>
    <col min="3069" max="3069" width="4.125" style="5" customWidth="1"/>
    <col min="3070" max="3070" width="3" style="5" customWidth="1"/>
    <col min="3071" max="3072" width="21.5" style="5" customWidth="1"/>
    <col min="3073" max="3074" width="21.375" style="5" customWidth="1"/>
    <col min="3075" max="3075" width="5.5" style="5" customWidth="1"/>
    <col min="3076" max="3319" width="8.875" style="5"/>
    <col min="3320" max="3320" width="4.125" style="5" customWidth="1"/>
    <col min="3321" max="3321" width="10.125" style="5" bestFit="1" customWidth="1"/>
    <col min="3322" max="3322" width="4.125" style="5" customWidth="1"/>
    <col min="3323" max="3323" width="8" style="5" customWidth="1"/>
    <col min="3324" max="3324" width="21" style="5" customWidth="1"/>
    <col min="3325" max="3325" width="4.125" style="5" customWidth="1"/>
    <col min="3326" max="3326" width="3" style="5" customWidth="1"/>
    <col min="3327" max="3328" width="21.5" style="5" customWidth="1"/>
    <col min="3329" max="3330" width="21.375" style="5" customWidth="1"/>
    <col min="3331" max="3331" width="5.5" style="5" customWidth="1"/>
    <col min="3332" max="3575" width="8.875" style="5"/>
    <col min="3576" max="3576" width="4.125" style="5" customWidth="1"/>
    <col min="3577" max="3577" width="10.125" style="5" bestFit="1" customWidth="1"/>
    <col min="3578" max="3578" width="4.125" style="5" customWidth="1"/>
    <col min="3579" max="3579" width="8" style="5" customWidth="1"/>
    <col min="3580" max="3580" width="21" style="5" customWidth="1"/>
    <col min="3581" max="3581" width="4.125" style="5" customWidth="1"/>
    <col min="3582" max="3582" width="3" style="5" customWidth="1"/>
    <col min="3583" max="3584" width="21.5" style="5" customWidth="1"/>
    <col min="3585" max="3586" width="21.375" style="5" customWidth="1"/>
    <col min="3587" max="3587" width="5.5" style="5" customWidth="1"/>
    <col min="3588" max="3831" width="8.875" style="5"/>
    <col min="3832" max="3832" width="4.125" style="5" customWidth="1"/>
    <col min="3833" max="3833" width="10.125" style="5" bestFit="1" customWidth="1"/>
    <col min="3834" max="3834" width="4.125" style="5" customWidth="1"/>
    <col min="3835" max="3835" width="8" style="5" customWidth="1"/>
    <col min="3836" max="3836" width="21" style="5" customWidth="1"/>
    <col min="3837" max="3837" width="4.125" style="5" customWidth="1"/>
    <col min="3838" max="3838" width="3" style="5" customWidth="1"/>
    <col min="3839" max="3840" width="21.5" style="5" customWidth="1"/>
    <col min="3841" max="3842" width="21.375" style="5" customWidth="1"/>
    <col min="3843" max="3843" width="5.5" style="5" customWidth="1"/>
    <col min="3844" max="4087" width="8.875" style="5"/>
    <col min="4088" max="4088" width="4.125" style="5" customWidth="1"/>
    <col min="4089" max="4089" width="10.125" style="5" bestFit="1" customWidth="1"/>
    <col min="4090" max="4090" width="4.125" style="5" customWidth="1"/>
    <col min="4091" max="4091" width="8" style="5" customWidth="1"/>
    <col min="4092" max="4092" width="21" style="5" customWidth="1"/>
    <col min="4093" max="4093" width="4.125" style="5" customWidth="1"/>
    <col min="4094" max="4094" width="3" style="5" customWidth="1"/>
    <col min="4095" max="4096" width="21.5" style="5" customWidth="1"/>
    <col min="4097" max="4098" width="21.375" style="5" customWidth="1"/>
    <col min="4099" max="4099" width="5.5" style="5" customWidth="1"/>
    <col min="4100" max="4343" width="8.875" style="5"/>
    <col min="4344" max="4344" width="4.125" style="5" customWidth="1"/>
    <col min="4345" max="4345" width="10.125" style="5" bestFit="1" customWidth="1"/>
    <col min="4346" max="4346" width="4.125" style="5" customWidth="1"/>
    <col min="4347" max="4347" width="8" style="5" customWidth="1"/>
    <col min="4348" max="4348" width="21" style="5" customWidth="1"/>
    <col min="4349" max="4349" width="4.125" style="5" customWidth="1"/>
    <col min="4350" max="4350" width="3" style="5" customWidth="1"/>
    <col min="4351" max="4352" width="21.5" style="5" customWidth="1"/>
    <col min="4353" max="4354" width="21.375" style="5" customWidth="1"/>
    <col min="4355" max="4355" width="5.5" style="5" customWidth="1"/>
    <col min="4356" max="4599" width="8.875" style="5"/>
    <col min="4600" max="4600" width="4.125" style="5" customWidth="1"/>
    <col min="4601" max="4601" width="10.125" style="5" bestFit="1" customWidth="1"/>
    <col min="4602" max="4602" width="4.125" style="5" customWidth="1"/>
    <col min="4603" max="4603" width="8" style="5" customWidth="1"/>
    <col min="4604" max="4604" width="21" style="5" customWidth="1"/>
    <col min="4605" max="4605" width="4.125" style="5" customWidth="1"/>
    <col min="4606" max="4606" width="3" style="5" customWidth="1"/>
    <col min="4607" max="4608" width="21.5" style="5" customWidth="1"/>
    <col min="4609" max="4610" width="21.375" style="5" customWidth="1"/>
    <col min="4611" max="4611" width="5.5" style="5" customWidth="1"/>
    <col min="4612" max="4855" width="8.875" style="5"/>
    <col min="4856" max="4856" width="4.125" style="5" customWidth="1"/>
    <col min="4857" max="4857" width="10.125" style="5" bestFit="1" customWidth="1"/>
    <col min="4858" max="4858" width="4.125" style="5" customWidth="1"/>
    <col min="4859" max="4859" width="8" style="5" customWidth="1"/>
    <col min="4860" max="4860" width="21" style="5" customWidth="1"/>
    <col min="4861" max="4861" width="4.125" style="5" customWidth="1"/>
    <col min="4862" max="4862" width="3" style="5" customWidth="1"/>
    <col min="4863" max="4864" width="21.5" style="5" customWidth="1"/>
    <col min="4865" max="4866" width="21.375" style="5" customWidth="1"/>
    <col min="4867" max="4867" width="5.5" style="5" customWidth="1"/>
    <col min="4868" max="5111" width="8.875" style="5"/>
    <col min="5112" max="5112" width="4.125" style="5" customWidth="1"/>
    <col min="5113" max="5113" width="10.125" style="5" bestFit="1" customWidth="1"/>
    <col min="5114" max="5114" width="4.125" style="5" customWidth="1"/>
    <col min="5115" max="5115" width="8" style="5" customWidth="1"/>
    <col min="5116" max="5116" width="21" style="5" customWidth="1"/>
    <col min="5117" max="5117" width="4.125" style="5" customWidth="1"/>
    <col min="5118" max="5118" width="3" style="5" customWidth="1"/>
    <col min="5119" max="5120" width="21.5" style="5" customWidth="1"/>
    <col min="5121" max="5122" width="21.375" style="5" customWidth="1"/>
    <col min="5123" max="5123" width="5.5" style="5" customWidth="1"/>
    <col min="5124" max="5367" width="8.875" style="5"/>
    <col min="5368" max="5368" width="4.125" style="5" customWidth="1"/>
    <col min="5369" max="5369" width="10.125" style="5" bestFit="1" customWidth="1"/>
    <col min="5370" max="5370" width="4.125" style="5" customWidth="1"/>
    <col min="5371" max="5371" width="8" style="5" customWidth="1"/>
    <col min="5372" max="5372" width="21" style="5" customWidth="1"/>
    <col min="5373" max="5373" width="4.125" style="5" customWidth="1"/>
    <col min="5374" max="5374" width="3" style="5" customWidth="1"/>
    <col min="5375" max="5376" width="21.5" style="5" customWidth="1"/>
    <col min="5377" max="5378" width="21.375" style="5" customWidth="1"/>
    <col min="5379" max="5379" width="5.5" style="5" customWidth="1"/>
    <col min="5380" max="5623" width="8.875" style="5"/>
    <col min="5624" max="5624" width="4.125" style="5" customWidth="1"/>
    <col min="5625" max="5625" width="10.125" style="5" bestFit="1" customWidth="1"/>
    <col min="5626" max="5626" width="4.125" style="5" customWidth="1"/>
    <col min="5627" max="5627" width="8" style="5" customWidth="1"/>
    <col min="5628" max="5628" width="21" style="5" customWidth="1"/>
    <col min="5629" max="5629" width="4.125" style="5" customWidth="1"/>
    <col min="5630" max="5630" width="3" style="5" customWidth="1"/>
    <col min="5631" max="5632" width="21.5" style="5" customWidth="1"/>
    <col min="5633" max="5634" width="21.375" style="5" customWidth="1"/>
    <col min="5635" max="5635" width="5.5" style="5" customWidth="1"/>
    <col min="5636" max="5879" width="8.875" style="5"/>
    <col min="5880" max="5880" width="4.125" style="5" customWidth="1"/>
    <col min="5881" max="5881" width="10.125" style="5" bestFit="1" customWidth="1"/>
    <col min="5882" max="5882" width="4.125" style="5" customWidth="1"/>
    <col min="5883" max="5883" width="8" style="5" customWidth="1"/>
    <col min="5884" max="5884" width="21" style="5" customWidth="1"/>
    <col min="5885" max="5885" width="4.125" style="5" customWidth="1"/>
    <col min="5886" max="5886" width="3" style="5" customWidth="1"/>
    <col min="5887" max="5888" width="21.5" style="5" customWidth="1"/>
    <col min="5889" max="5890" width="21.375" style="5" customWidth="1"/>
    <col min="5891" max="5891" width="5.5" style="5" customWidth="1"/>
    <col min="5892" max="6135" width="8.875" style="5"/>
    <col min="6136" max="6136" width="4.125" style="5" customWidth="1"/>
    <col min="6137" max="6137" width="10.125" style="5" bestFit="1" customWidth="1"/>
    <col min="6138" max="6138" width="4.125" style="5" customWidth="1"/>
    <col min="6139" max="6139" width="8" style="5" customWidth="1"/>
    <col min="6140" max="6140" width="21" style="5" customWidth="1"/>
    <col min="6141" max="6141" width="4.125" style="5" customWidth="1"/>
    <col min="6142" max="6142" width="3" style="5" customWidth="1"/>
    <col min="6143" max="6144" width="21.5" style="5" customWidth="1"/>
    <col min="6145" max="6146" width="21.375" style="5" customWidth="1"/>
    <col min="6147" max="6147" width="5.5" style="5" customWidth="1"/>
    <col min="6148" max="6391" width="8.875" style="5"/>
    <col min="6392" max="6392" width="4.125" style="5" customWidth="1"/>
    <col min="6393" max="6393" width="10.125" style="5" bestFit="1" customWidth="1"/>
    <col min="6394" max="6394" width="4.125" style="5" customWidth="1"/>
    <col min="6395" max="6395" width="8" style="5" customWidth="1"/>
    <col min="6396" max="6396" width="21" style="5" customWidth="1"/>
    <col min="6397" max="6397" width="4.125" style="5" customWidth="1"/>
    <col min="6398" max="6398" width="3" style="5" customWidth="1"/>
    <col min="6399" max="6400" width="21.5" style="5" customWidth="1"/>
    <col min="6401" max="6402" width="21.375" style="5" customWidth="1"/>
    <col min="6403" max="6403" width="5.5" style="5" customWidth="1"/>
    <col min="6404" max="6647" width="8.875" style="5"/>
    <col min="6648" max="6648" width="4.125" style="5" customWidth="1"/>
    <col min="6649" max="6649" width="10.125" style="5" bestFit="1" customWidth="1"/>
    <col min="6650" max="6650" width="4.125" style="5" customWidth="1"/>
    <col min="6651" max="6651" width="8" style="5" customWidth="1"/>
    <col min="6652" max="6652" width="21" style="5" customWidth="1"/>
    <col min="6653" max="6653" width="4.125" style="5" customWidth="1"/>
    <col min="6654" max="6654" width="3" style="5" customWidth="1"/>
    <col min="6655" max="6656" width="21.5" style="5" customWidth="1"/>
    <col min="6657" max="6658" width="21.375" style="5" customWidth="1"/>
    <col min="6659" max="6659" width="5.5" style="5" customWidth="1"/>
    <col min="6660" max="6903" width="8.875" style="5"/>
    <col min="6904" max="6904" width="4.125" style="5" customWidth="1"/>
    <col min="6905" max="6905" width="10.125" style="5" bestFit="1" customWidth="1"/>
    <col min="6906" max="6906" width="4.125" style="5" customWidth="1"/>
    <col min="6907" max="6907" width="8" style="5" customWidth="1"/>
    <col min="6908" max="6908" width="21" style="5" customWidth="1"/>
    <col min="6909" max="6909" width="4.125" style="5" customWidth="1"/>
    <col min="6910" max="6910" width="3" style="5" customWidth="1"/>
    <col min="6911" max="6912" width="21.5" style="5" customWidth="1"/>
    <col min="6913" max="6914" width="21.375" style="5" customWidth="1"/>
    <col min="6915" max="6915" width="5.5" style="5" customWidth="1"/>
    <col min="6916" max="7159" width="8.875" style="5"/>
    <col min="7160" max="7160" width="4.125" style="5" customWidth="1"/>
    <col min="7161" max="7161" width="10.125" style="5" bestFit="1" customWidth="1"/>
    <col min="7162" max="7162" width="4.125" style="5" customWidth="1"/>
    <col min="7163" max="7163" width="8" style="5" customWidth="1"/>
    <col min="7164" max="7164" width="21" style="5" customWidth="1"/>
    <col min="7165" max="7165" width="4.125" style="5" customWidth="1"/>
    <col min="7166" max="7166" width="3" style="5" customWidth="1"/>
    <col min="7167" max="7168" width="21.5" style="5" customWidth="1"/>
    <col min="7169" max="7170" width="21.375" style="5" customWidth="1"/>
    <col min="7171" max="7171" width="5.5" style="5" customWidth="1"/>
    <col min="7172" max="7415" width="8.875" style="5"/>
    <col min="7416" max="7416" width="4.125" style="5" customWidth="1"/>
    <col min="7417" max="7417" width="10.125" style="5" bestFit="1" customWidth="1"/>
    <col min="7418" max="7418" width="4.125" style="5" customWidth="1"/>
    <col min="7419" max="7419" width="8" style="5" customWidth="1"/>
    <col min="7420" max="7420" width="21" style="5" customWidth="1"/>
    <col min="7421" max="7421" width="4.125" style="5" customWidth="1"/>
    <col min="7422" max="7422" width="3" style="5" customWidth="1"/>
    <col min="7423" max="7424" width="21.5" style="5" customWidth="1"/>
    <col min="7425" max="7426" width="21.375" style="5" customWidth="1"/>
    <col min="7427" max="7427" width="5.5" style="5" customWidth="1"/>
    <col min="7428" max="7671" width="8.875" style="5"/>
    <col min="7672" max="7672" width="4.125" style="5" customWidth="1"/>
    <col min="7673" max="7673" width="10.125" style="5" bestFit="1" customWidth="1"/>
    <col min="7674" max="7674" width="4.125" style="5" customWidth="1"/>
    <col min="7675" max="7675" width="8" style="5" customWidth="1"/>
    <col min="7676" max="7676" width="21" style="5" customWidth="1"/>
    <col min="7677" max="7677" width="4.125" style="5" customWidth="1"/>
    <col min="7678" max="7678" width="3" style="5" customWidth="1"/>
    <col min="7679" max="7680" width="21.5" style="5" customWidth="1"/>
    <col min="7681" max="7682" width="21.375" style="5" customWidth="1"/>
    <col min="7683" max="7683" width="5.5" style="5" customWidth="1"/>
    <col min="7684" max="7927" width="8.875" style="5"/>
    <col min="7928" max="7928" width="4.125" style="5" customWidth="1"/>
    <col min="7929" max="7929" width="10.125" style="5" bestFit="1" customWidth="1"/>
    <col min="7930" max="7930" width="4.125" style="5" customWidth="1"/>
    <col min="7931" max="7931" width="8" style="5" customWidth="1"/>
    <col min="7932" max="7932" width="21" style="5" customWidth="1"/>
    <col min="7933" max="7933" width="4.125" style="5" customWidth="1"/>
    <col min="7934" max="7934" width="3" style="5" customWidth="1"/>
    <col min="7935" max="7936" width="21.5" style="5" customWidth="1"/>
    <col min="7937" max="7938" width="21.375" style="5" customWidth="1"/>
    <col min="7939" max="7939" width="5.5" style="5" customWidth="1"/>
    <col min="7940" max="8183" width="8.875" style="5"/>
    <col min="8184" max="8184" width="4.125" style="5" customWidth="1"/>
    <col min="8185" max="8185" width="10.125" style="5" bestFit="1" customWidth="1"/>
    <col min="8186" max="8186" width="4.125" style="5" customWidth="1"/>
    <col min="8187" max="8187" width="8" style="5" customWidth="1"/>
    <col min="8188" max="8188" width="21" style="5" customWidth="1"/>
    <col min="8189" max="8189" width="4.125" style="5" customWidth="1"/>
    <col min="8190" max="8190" width="3" style="5" customWidth="1"/>
    <col min="8191" max="8192" width="21.5" style="5" customWidth="1"/>
    <col min="8193" max="8194" width="21.375" style="5" customWidth="1"/>
    <col min="8195" max="8195" width="5.5" style="5" customWidth="1"/>
    <col min="8196" max="8439" width="8.875" style="5"/>
    <col min="8440" max="8440" width="4.125" style="5" customWidth="1"/>
    <col min="8441" max="8441" width="10.125" style="5" bestFit="1" customWidth="1"/>
    <col min="8442" max="8442" width="4.125" style="5" customWidth="1"/>
    <col min="8443" max="8443" width="8" style="5" customWidth="1"/>
    <col min="8444" max="8444" width="21" style="5" customWidth="1"/>
    <col min="8445" max="8445" width="4.125" style="5" customWidth="1"/>
    <col min="8446" max="8446" width="3" style="5" customWidth="1"/>
    <col min="8447" max="8448" width="21.5" style="5" customWidth="1"/>
    <col min="8449" max="8450" width="21.375" style="5" customWidth="1"/>
    <col min="8451" max="8451" width="5.5" style="5" customWidth="1"/>
    <col min="8452" max="8695" width="8.875" style="5"/>
    <col min="8696" max="8696" width="4.125" style="5" customWidth="1"/>
    <col min="8697" max="8697" width="10.125" style="5" bestFit="1" customWidth="1"/>
    <col min="8698" max="8698" width="4.125" style="5" customWidth="1"/>
    <col min="8699" max="8699" width="8" style="5" customWidth="1"/>
    <col min="8700" max="8700" width="21" style="5" customWidth="1"/>
    <col min="8701" max="8701" width="4.125" style="5" customWidth="1"/>
    <col min="8702" max="8702" width="3" style="5" customWidth="1"/>
    <col min="8703" max="8704" width="21.5" style="5" customWidth="1"/>
    <col min="8705" max="8706" width="21.375" style="5" customWidth="1"/>
    <col min="8707" max="8707" width="5.5" style="5" customWidth="1"/>
    <col min="8708" max="8951" width="8.875" style="5"/>
    <col min="8952" max="8952" width="4.125" style="5" customWidth="1"/>
    <col min="8953" max="8953" width="10.125" style="5" bestFit="1" customWidth="1"/>
    <col min="8954" max="8954" width="4.125" style="5" customWidth="1"/>
    <col min="8955" max="8955" width="8" style="5" customWidth="1"/>
    <col min="8956" max="8956" width="21" style="5" customWidth="1"/>
    <col min="8957" max="8957" width="4.125" style="5" customWidth="1"/>
    <col min="8958" max="8958" width="3" style="5" customWidth="1"/>
    <col min="8959" max="8960" width="21.5" style="5" customWidth="1"/>
    <col min="8961" max="8962" width="21.375" style="5" customWidth="1"/>
    <col min="8963" max="8963" width="5.5" style="5" customWidth="1"/>
    <col min="8964" max="9207" width="8.875" style="5"/>
    <col min="9208" max="9208" width="4.125" style="5" customWidth="1"/>
    <col min="9209" max="9209" width="10.125" style="5" bestFit="1" customWidth="1"/>
    <col min="9210" max="9210" width="4.125" style="5" customWidth="1"/>
    <col min="9211" max="9211" width="8" style="5" customWidth="1"/>
    <col min="9212" max="9212" width="21" style="5" customWidth="1"/>
    <col min="9213" max="9213" width="4.125" style="5" customWidth="1"/>
    <col min="9214" max="9214" width="3" style="5" customWidth="1"/>
    <col min="9215" max="9216" width="21.5" style="5" customWidth="1"/>
    <col min="9217" max="9218" width="21.375" style="5" customWidth="1"/>
    <col min="9219" max="9219" width="5.5" style="5" customWidth="1"/>
    <col min="9220" max="9463" width="8.875" style="5"/>
    <col min="9464" max="9464" width="4.125" style="5" customWidth="1"/>
    <col min="9465" max="9465" width="10.125" style="5" bestFit="1" customWidth="1"/>
    <col min="9466" max="9466" width="4.125" style="5" customWidth="1"/>
    <col min="9467" max="9467" width="8" style="5" customWidth="1"/>
    <col min="9468" max="9468" width="21" style="5" customWidth="1"/>
    <col min="9469" max="9469" width="4.125" style="5" customWidth="1"/>
    <col min="9470" max="9470" width="3" style="5" customWidth="1"/>
    <col min="9471" max="9472" width="21.5" style="5" customWidth="1"/>
    <col min="9473" max="9474" width="21.375" style="5" customWidth="1"/>
    <col min="9475" max="9475" width="5.5" style="5" customWidth="1"/>
    <col min="9476" max="9719" width="8.875" style="5"/>
    <col min="9720" max="9720" width="4.125" style="5" customWidth="1"/>
    <col min="9721" max="9721" width="10.125" style="5" bestFit="1" customWidth="1"/>
    <col min="9722" max="9722" width="4.125" style="5" customWidth="1"/>
    <col min="9723" max="9723" width="8" style="5" customWidth="1"/>
    <col min="9724" max="9724" width="21" style="5" customWidth="1"/>
    <col min="9725" max="9725" width="4.125" style="5" customWidth="1"/>
    <col min="9726" max="9726" width="3" style="5" customWidth="1"/>
    <col min="9727" max="9728" width="21.5" style="5" customWidth="1"/>
    <col min="9729" max="9730" width="21.375" style="5" customWidth="1"/>
    <col min="9731" max="9731" width="5.5" style="5" customWidth="1"/>
    <col min="9732" max="9975" width="8.875" style="5"/>
    <col min="9976" max="9976" width="4.125" style="5" customWidth="1"/>
    <col min="9977" max="9977" width="10.125" style="5" bestFit="1" customWidth="1"/>
    <col min="9978" max="9978" width="4.125" style="5" customWidth="1"/>
    <col min="9979" max="9979" width="8" style="5" customWidth="1"/>
    <col min="9980" max="9980" width="21" style="5" customWidth="1"/>
    <col min="9981" max="9981" width="4.125" style="5" customWidth="1"/>
    <col min="9982" max="9982" width="3" style="5" customWidth="1"/>
    <col min="9983" max="9984" width="21.5" style="5" customWidth="1"/>
    <col min="9985" max="9986" width="21.375" style="5" customWidth="1"/>
    <col min="9987" max="9987" width="5.5" style="5" customWidth="1"/>
    <col min="9988" max="10231" width="8.875" style="5"/>
    <col min="10232" max="10232" width="4.125" style="5" customWidth="1"/>
    <col min="10233" max="10233" width="10.125" style="5" bestFit="1" customWidth="1"/>
    <col min="10234" max="10234" width="4.125" style="5" customWidth="1"/>
    <col min="10235" max="10235" width="8" style="5" customWidth="1"/>
    <col min="10236" max="10236" width="21" style="5" customWidth="1"/>
    <col min="10237" max="10237" width="4.125" style="5" customWidth="1"/>
    <col min="10238" max="10238" width="3" style="5" customWidth="1"/>
    <col min="10239" max="10240" width="21.5" style="5" customWidth="1"/>
    <col min="10241" max="10242" width="21.375" style="5" customWidth="1"/>
    <col min="10243" max="10243" width="5.5" style="5" customWidth="1"/>
    <col min="10244" max="10487" width="8.875" style="5"/>
    <col min="10488" max="10488" width="4.125" style="5" customWidth="1"/>
    <col min="10489" max="10489" width="10.125" style="5" bestFit="1" customWidth="1"/>
    <col min="10490" max="10490" width="4.125" style="5" customWidth="1"/>
    <col min="10491" max="10491" width="8" style="5" customWidth="1"/>
    <col min="10492" max="10492" width="21" style="5" customWidth="1"/>
    <col min="10493" max="10493" width="4.125" style="5" customWidth="1"/>
    <col min="10494" max="10494" width="3" style="5" customWidth="1"/>
    <col min="10495" max="10496" width="21.5" style="5" customWidth="1"/>
    <col min="10497" max="10498" width="21.375" style="5" customWidth="1"/>
    <col min="10499" max="10499" width="5.5" style="5" customWidth="1"/>
    <col min="10500" max="10743" width="8.875" style="5"/>
    <col min="10744" max="10744" width="4.125" style="5" customWidth="1"/>
    <col min="10745" max="10745" width="10.125" style="5" bestFit="1" customWidth="1"/>
    <col min="10746" max="10746" width="4.125" style="5" customWidth="1"/>
    <col min="10747" max="10747" width="8" style="5" customWidth="1"/>
    <col min="10748" max="10748" width="21" style="5" customWidth="1"/>
    <col min="10749" max="10749" width="4.125" style="5" customWidth="1"/>
    <col min="10750" max="10750" width="3" style="5" customWidth="1"/>
    <col min="10751" max="10752" width="21.5" style="5" customWidth="1"/>
    <col min="10753" max="10754" width="21.375" style="5" customWidth="1"/>
    <col min="10755" max="10755" width="5.5" style="5" customWidth="1"/>
    <col min="10756" max="10999" width="8.875" style="5"/>
    <col min="11000" max="11000" width="4.125" style="5" customWidth="1"/>
    <col min="11001" max="11001" width="10.125" style="5" bestFit="1" customWidth="1"/>
    <col min="11002" max="11002" width="4.125" style="5" customWidth="1"/>
    <col min="11003" max="11003" width="8" style="5" customWidth="1"/>
    <col min="11004" max="11004" width="21" style="5" customWidth="1"/>
    <col min="11005" max="11005" width="4.125" style="5" customWidth="1"/>
    <col min="11006" max="11006" width="3" style="5" customWidth="1"/>
    <col min="11007" max="11008" width="21.5" style="5" customWidth="1"/>
    <col min="11009" max="11010" width="21.375" style="5" customWidth="1"/>
    <col min="11011" max="11011" width="5.5" style="5" customWidth="1"/>
    <col min="11012" max="11255" width="8.875" style="5"/>
    <col min="11256" max="11256" width="4.125" style="5" customWidth="1"/>
    <col min="11257" max="11257" width="10.125" style="5" bestFit="1" customWidth="1"/>
    <col min="11258" max="11258" width="4.125" style="5" customWidth="1"/>
    <col min="11259" max="11259" width="8" style="5" customWidth="1"/>
    <col min="11260" max="11260" width="21" style="5" customWidth="1"/>
    <col min="11261" max="11261" width="4.125" style="5" customWidth="1"/>
    <col min="11262" max="11262" width="3" style="5" customWidth="1"/>
    <col min="11263" max="11264" width="21.5" style="5" customWidth="1"/>
    <col min="11265" max="11266" width="21.375" style="5" customWidth="1"/>
    <col min="11267" max="11267" width="5.5" style="5" customWidth="1"/>
    <col min="11268" max="11511" width="8.875" style="5"/>
    <col min="11512" max="11512" width="4.125" style="5" customWidth="1"/>
    <col min="11513" max="11513" width="10.125" style="5" bestFit="1" customWidth="1"/>
    <col min="11514" max="11514" width="4.125" style="5" customWidth="1"/>
    <col min="11515" max="11515" width="8" style="5" customWidth="1"/>
    <col min="11516" max="11516" width="21" style="5" customWidth="1"/>
    <col min="11517" max="11517" width="4.125" style="5" customWidth="1"/>
    <col min="11518" max="11518" width="3" style="5" customWidth="1"/>
    <col min="11519" max="11520" width="21.5" style="5" customWidth="1"/>
    <col min="11521" max="11522" width="21.375" style="5" customWidth="1"/>
    <col min="11523" max="11523" width="5.5" style="5" customWidth="1"/>
    <col min="11524" max="11767" width="8.875" style="5"/>
    <col min="11768" max="11768" width="4.125" style="5" customWidth="1"/>
    <col min="11769" max="11769" width="10.125" style="5" bestFit="1" customWidth="1"/>
    <col min="11770" max="11770" width="4.125" style="5" customWidth="1"/>
    <col min="11771" max="11771" width="8" style="5" customWidth="1"/>
    <col min="11772" max="11772" width="21" style="5" customWidth="1"/>
    <col min="11773" max="11773" width="4.125" style="5" customWidth="1"/>
    <col min="11774" max="11774" width="3" style="5" customWidth="1"/>
    <col min="11775" max="11776" width="21.5" style="5" customWidth="1"/>
    <col min="11777" max="11778" width="21.375" style="5" customWidth="1"/>
    <col min="11779" max="11779" width="5.5" style="5" customWidth="1"/>
    <col min="11780" max="12023" width="8.875" style="5"/>
    <col min="12024" max="12024" width="4.125" style="5" customWidth="1"/>
    <col min="12025" max="12025" width="10.125" style="5" bestFit="1" customWidth="1"/>
    <col min="12026" max="12026" width="4.125" style="5" customWidth="1"/>
    <col min="12027" max="12027" width="8" style="5" customWidth="1"/>
    <col min="12028" max="12028" width="21" style="5" customWidth="1"/>
    <col min="12029" max="12029" width="4.125" style="5" customWidth="1"/>
    <col min="12030" max="12030" width="3" style="5" customWidth="1"/>
    <col min="12031" max="12032" width="21.5" style="5" customWidth="1"/>
    <col min="12033" max="12034" width="21.375" style="5" customWidth="1"/>
    <col min="12035" max="12035" width="5.5" style="5" customWidth="1"/>
    <col min="12036" max="12279" width="8.875" style="5"/>
    <col min="12280" max="12280" width="4.125" style="5" customWidth="1"/>
    <col min="12281" max="12281" width="10.125" style="5" bestFit="1" customWidth="1"/>
    <col min="12282" max="12282" width="4.125" style="5" customWidth="1"/>
    <col min="12283" max="12283" width="8" style="5" customWidth="1"/>
    <col min="12284" max="12284" width="21" style="5" customWidth="1"/>
    <col min="12285" max="12285" width="4.125" style="5" customWidth="1"/>
    <col min="12286" max="12286" width="3" style="5" customWidth="1"/>
    <col min="12287" max="12288" width="21.5" style="5" customWidth="1"/>
    <col min="12289" max="12290" width="21.375" style="5" customWidth="1"/>
    <col min="12291" max="12291" width="5.5" style="5" customWidth="1"/>
    <col min="12292" max="12535" width="8.875" style="5"/>
    <col min="12536" max="12536" width="4.125" style="5" customWidth="1"/>
    <col min="12537" max="12537" width="10.125" style="5" bestFit="1" customWidth="1"/>
    <col min="12538" max="12538" width="4.125" style="5" customWidth="1"/>
    <col min="12539" max="12539" width="8" style="5" customWidth="1"/>
    <col min="12540" max="12540" width="21" style="5" customWidth="1"/>
    <col min="12541" max="12541" width="4.125" style="5" customWidth="1"/>
    <col min="12542" max="12542" width="3" style="5" customWidth="1"/>
    <col min="12543" max="12544" width="21.5" style="5" customWidth="1"/>
    <col min="12545" max="12546" width="21.375" style="5" customWidth="1"/>
    <col min="12547" max="12547" width="5.5" style="5" customWidth="1"/>
    <col min="12548" max="12791" width="8.875" style="5"/>
    <col min="12792" max="12792" width="4.125" style="5" customWidth="1"/>
    <col min="12793" max="12793" width="10.125" style="5" bestFit="1" customWidth="1"/>
    <col min="12794" max="12794" width="4.125" style="5" customWidth="1"/>
    <col min="12795" max="12795" width="8" style="5" customWidth="1"/>
    <col min="12796" max="12796" width="21" style="5" customWidth="1"/>
    <col min="12797" max="12797" width="4.125" style="5" customWidth="1"/>
    <col min="12798" max="12798" width="3" style="5" customWidth="1"/>
    <col min="12799" max="12800" width="21.5" style="5" customWidth="1"/>
    <col min="12801" max="12802" width="21.375" style="5" customWidth="1"/>
    <col min="12803" max="12803" width="5.5" style="5" customWidth="1"/>
    <col min="12804" max="13047" width="8.875" style="5"/>
    <col min="13048" max="13048" width="4.125" style="5" customWidth="1"/>
    <col min="13049" max="13049" width="10.125" style="5" bestFit="1" customWidth="1"/>
    <col min="13050" max="13050" width="4.125" style="5" customWidth="1"/>
    <col min="13051" max="13051" width="8" style="5" customWidth="1"/>
    <col min="13052" max="13052" width="21" style="5" customWidth="1"/>
    <col min="13053" max="13053" width="4.125" style="5" customWidth="1"/>
    <col min="13054" max="13054" width="3" style="5" customWidth="1"/>
    <col min="13055" max="13056" width="21.5" style="5" customWidth="1"/>
    <col min="13057" max="13058" width="21.375" style="5" customWidth="1"/>
    <col min="13059" max="13059" width="5.5" style="5" customWidth="1"/>
    <col min="13060" max="13303" width="8.875" style="5"/>
    <col min="13304" max="13304" width="4.125" style="5" customWidth="1"/>
    <col min="13305" max="13305" width="10.125" style="5" bestFit="1" customWidth="1"/>
    <col min="13306" max="13306" width="4.125" style="5" customWidth="1"/>
    <col min="13307" max="13307" width="8" style="5" customWidth="1"/>
    <col min="13308" max="13308" width="21" style="5" customWidth="1"/>
    <col min="13309" max="13309" width="4.125" style="5" customWidth="1"/>
    <col min="13310" max="13310" width="3" style="5" customWidth="1"/>
    <col min="13311" max="13312" width="21.5" style="5" customWidth="1"/>
    <col min="13313" max="13314" width="21.375" style="5" customWidth="1"/>
    <col min="13315" max="13315" width="5.5" style="5" customWidth="1"/>
    <col min="13316" max="13559" width="8.875" style="5"/>
    <col min="13560" max="13560" width="4.125" style="5" customWidth="1"/>
    <col min="13561" max="13561" width="10.125" style="5" bestFit="1" customWidth="1"/>
    <col min="13562" max="13562" width="4.125" style="5" customWidth="1"/>
    <col min="13563" max="13563" width="8" style="5" customWidth="1"/>
    <col min="13564" max="13564" width="21" style="5" customWidth="1"/>
    <col min="13565" max="13565" width="4.125" style="5" customWidth="1"/>
    <col min="13566" max="13566" width="3" style="5" customWidth="1"/>
    <col min="13567" max="13568" width="21.5" style="5" customWidth="1"/>
    <col min="13569" max="13570" width="21.375" style="5" customWidth="1"/>
    <col min="13571" max="13571" width="5.5" style="5" customWidth="1"/>
    <col min="13572" max="13815" width="8.875" style="5"/>
    <col min="13816" max="13816" width="4.125" style="5" customWidth="1"/>
    <col min="13817" max="13817" width="10.125" style="5" bestFit="1" customWidth="1"/>
    <col min="13818" max="13818" width="4.125" style="5" customWidth="1"/>
    <col min="13819" max="13819" width="8" style="5" customWidth="1"/>
    <col min="13820" max="13820" width="21" style="5" customWidth="1"/>
    <col min="13821" max="13821" width="4.125" style="5" customWidth="1"/>
    <col min="13822" max="13822" width="3" style="5" customWidth="1"/>
    <col min="13823" max="13824" width="21.5" style="5" customWidth="1"/>
    <col min="13825" max="13826" width="21.375" style="5" customWidth="1"/>
    <col min="13827" max="13827" width="5.5" style="5" customWidth="1"/>
    <col min="13828" max="14071" width="8.875" style="5"/>
    <col min="14072" max="14072" width="4.125" style="5" customWidth="1"/>
    <col min="14073" max="14073" width="10.125" style="5" bestFit="1" customWidth="1"/>
    <col min="14074" max="14074" width="4.125" style="5" customWidth="1"/>
    <col min="14075" max="14075" width="8" style="5" customWidth="1"/>
    <col min="14076" max="14076" width="21" style="5" customWidth="1"/>
    <col min="14077" max="14077" width="4.125" style="5" customWidth="1"/>
    <col min="14078" max="14078" width="3" style="5" customWidth="1"/>
    <col min="14079" max="14080" width="21.5" style="5" customWidth="1"/>
    <col min="14081" max="14082" width="21.375" style="5" customWidth="1"/>
    <col min="14083" max="14083" width="5.5" style="5" customWidth="1"/>
    <col min="14084" max="14327" width="8.875" style="5"/>
    <col min="14328" max="14328" width="4.125" style="5" customWidth="1"/>
    <col min="14329" max="14329" width="10.125" style="5" bestFit="1" customWidth="1"/>
    <col min="14330" max="14330" width="4.125" style="5" customWidth="1"/>
    <col min="14331" max="14331" width="8" style="5" customWidth="1"/>
    <col min="14332" max="14332" width="21" style="5" customWidth="1"/>
    <col min="14333" max="14333" width="4.125" style="5" customWidth="1"/>
    <col min="14334" max="14334" width="3" style="5" customWidth="1"/>
    <col min="14335" max="14336" width="21.5" style="5" customWidth="1"/>
    <col min="14337" max="14338" width="21.375" style="5" customWidth="1"/>
    <col min="14339" max="14339" width="5.5" style="5" customWidth="1"/>
    <col min="14340" max="14583" width="8.875" style="5"/>
    <col min="14584" max="14584" width="4.125" style="5" customWidth="1"/>
    <col min="14585" max="14585" width="10.125" style="5" bestFit="1" customWidth="1"/>
    <col min="14586" max="14586" width="4.125" style="5" customWidth="1"/>
    <col min="14587" max="14587" width="8" style="5" customWidth="1"/>
    <col min="14588" max="14588" width="21" style="5" customWidth="1"/>
    <col min="14589" max="14589" width="4.125" style="5" customWidth="1"/>
    <col min="14590" max="14590" width="3" style="5" customWidth="1"/>
    <col min="14591" max="14592" width="21.5" style="5" customWidth="1"/>
    <col min="14593" max="14594" width="21.375" style="5" customWidth="1"/>
    <col min="14595" max="14595" width="5.5" style="5" customWidth="1"/>
    <col min="14596" max="14839" width="8.875" style="5"/>
    <col min="14840" max="14840" width="4.125" style="5" customWidth="1"/>
    <col min="14841" max="14841" width="10.125" style="5" bestFit="1" customWidth="1"/>
    <col min="14842" max="14842" width="4.125" style="5" customWidth="1"/>
    <col min="14843" max="14843" width="8" style="5" customWidth="1"/>
    <col min="14844" max="14844" width="21" style="5" customWidth="1"/>
    <col min="14845" max="14845" width="4.125" style="5" customWidth="1"/>
    <col min="14846" max="14846" width="3" style="5" customWidth="1"/>
    <col min="14847" max="14848" width="21.5" style="5" customWidth="1"/>
    <col min="14849" max="14850" width="21.375" style="5" customWidth="1"/>
    <col min="14851" max="14851" width="5.5" style="5" customWidth="1"/>
    <col min="14852" max="15095" width="8.875" style="5"/>
    <col min="15096" max="15096" width="4.125" style="5" customWidth="1"/>
    <col min="15097" max="15097" width="10.125" style="5" bestFit="1" customWidth="1"/>
    <col min="15098" max="15098" width="4.125" style="5" customWidth="1"/>
    <col min="15099" max="15099" width="8" style="5" customWidth="1"/>
    <col min="15100" max="15100" width="21" style="5" customWidth="1"/>
    <col min="15101" max="15101" width="4.125" style="5" customWidth="1"/>
    <col min="15102" max="15102" width="3" style="5" customWidth="1"/>
    <col min="15103" max="15104" width="21.5" style="5" customWidth="1"/>
    <col min="15105" max="15106" width="21.375" style="5" customWidth="1"/>
    <col min="15107" max="15107" width="5.5" style="5" customWidth="1"/>
    <col min="15108" max="15351" width="8.875" style="5"/>
    <col min="15352" max="15352" width="4.125" style="5" customWidth="1"/>
    <col min="15353" max="15353" width="10.125" style="5" bestFit="1" customWidth="1"/>
    <col min="15354" max="15354" width="4.125" style="5" customWidth="1"/>
    <col min="15355" max="15355" width="8" style="5" customWidth="1"/>
    <col min="15356" max="15356" width="21" style="5" customWidth="1"/>
    <col min="15357" max="15357" width="4.125" style="5" customWidth="1"/>
    <col min="15358" max="15358" width="3" style="5" customWidth="1"/>
    <col min="15359" max="15360" width="21.5" style="5" customWidth="1"/>
    <col min="15361" max="15362" width="21.375" style="5" customWidth="1"/>
    <col min="15363" max="15363" width="5.5" style="5" customWidth="1"/>
    <col min="15364" max="15607" width="8.875" style="5"/>
    <col min="15608" max="15608" width="4.125" style="5" customWidth="1"/>
    <col min="15609" max="15609" width="10.125" style="5" bestFit="1" customWidth="1"/>
    <col min="15610" max="15610" width="4.125" style="5" customWidth="1"/>
    <col min="15611" max="15611" width="8" style="5" customWidth="1"/>
    <col min="15612" max="15612" width="21" style="5" customWidth="1"/>
    <col min="15613" max="15613" width="4.125" style="5" customWidth="1"/>
    <col min="15614" max="15614" width="3" style="5" customWidth="1"/>
    <col min="15615" max="15616" width="21.5" style="5" customWidth="1"/>
    <col min="15617" max="15618" width="21.375" style="5" customWidth="1"/>
    <col min="15619" max="15619" width="5.5" style="5" customWidth="1"/>
    <col min="15620" max="15863" width="8.875" style="5"/>
    <col min="15864" max="15864" width="4.125" style="5" customWidth="1"/>
    <col min="15865" max="15865" width="10.125" style="5" bestFit="1" customWidth="1"/>
    <col min="15866" max="15866" width="4.125" style="5" customWidth="1"/>
    <col min="15867" max="15867" width="8" style="5" customWidth="1"/>
    <col min="15868" max="15868" width="21" style="5" customWidth="1"/>
    <col min="15869" max="15869" width="4.125" style="5" customWidth="1"/>
    <col min="15870" max="15870" width="3" style="5" customWidth="1"/>
    <col min="15871" max="15872" width="21.5" style="5" customWidth="1"/>
    <col min="15873" max="15874" width="21.375" style="5" customWidth="1"/>
    <col min="15875" max="15875" width="5.5" style="5" customWidth="1"/>
    <col min="15876" max="16119" width="8.875" style="5"/>
    <col min="16120" max="16120" width="4.125" style="5" customWidth="1"/>
    <col min="16121" max="16121" width="10.125" style="5" bestFit="1" customWidth="1"/>
    <col min="16122" max="16122" width="4.125" style="5" customWidth="1"/>
    <col min="16123" max="16123" width="8" style="5" customWidth="1"/>
    <col min="16124" max="16124" width="21" style="5" customWidth="1"/>
    <col min="16125" max="16125" width="4.125" style="5" customWidth="1"/>
    <col min="16126" max="16126" width="3" style="5" customWidth="1"/>
    <col min="16127" max="16128" width="21.5" style="5" customWidth="1"/>
    <col min="16129" max="16130" width="21.375" style="5" customWidth="1"/>
    <col min="16131" max="16131" width="5.5" style="5" customWidth="1"/>
    <col min="16132" max="16384" width="8.875" style="5"/>
  </cols>
  <sheetData>
    <row r="1" spans="1:22" ht="25.35" customHeight="1" x14ac:dyDescent="0.15">
      <c r="J1" s="187"/>
      <c r="K1" s="187"/>
      <c r="R1" s="187"/>
      <c r="S1" s="187"/>
    </row>
    <row r="2" spans="1:22" ht="10.5" customHeight="1" x14ac:dyDescent="0.15"/>
    <row r="3" spans="1:22" s="7" customFormat="1" ht="28.5" x14ac:dyDescent="0.15">
      <c r="A3" s="188" t="s">
        <v>86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</row>
    <row r="4" spans="1:22" s="7" customFormat="1" ht="23.25" thickBo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22" ht="27" customHeight="1" x14ac:dyDescent="0.15">
      <c r="A5" s="189" t="s">
        <v>1</v>
      </c>
      <c r="B5" s="191" t="s">
        <v>2</v>
      </c>
      <c r="C5" s="193" t="s">
        <v>3</v>
      </c>
      <c r="D5" s="195" t="s">
        <v>4</v>
      </c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7"/>
      <c r="T5" s="208" t="s">
        <v>90</v>
      </c>
      <c r="U5" s="209"/>
      <c r="V5" s="210"/>
    </row>
    <row r="6" spans="1:22" ht="27" customHeight="1" thickBot="1" x14ac:dyDescent="0.2">
      <c r="A6" s="190"/>
      <c r="B6" s="192"/>
      <c r="C6" s="194"/>
      <c r="D6" s="9" t="s">
        <v>5</v>
      </c>
      <c r="E6" s="10" t="s">
        <v>6</v>
      </c>
      <c r="F6" s="11"/>
      <c r="G6" s="198" t="s">
        <v>103</v>
      </c>
      <c r="H6" s="199"/>
      <c r="I6" s="199"/>
      <c r="J6" s="199"/>
      <c r="K6" s="199"/>
      <c r="L6" s="200"/>
      <c r="M6" s="200"/>
      <c r="N6" s="200"/>
      <c r="O6" s="200"/>
      <c r="P6" s="200"/>
      <c r="Q6" s="200"/>
      <c r="R6" s="200"/>
      <c r="S6" s="201"/>
      <c r="T6" s="211"/>
      <c r="U6" s="212"/>
      <c r="V6" s="213"/>
    </row>
    <row r="7" spans="1:22" ht="15.75" customHeight="1" thickTop="1" x14ac:dyDescent="0.15">
      <c r="A7" s="13"/>
      <c r="B7" s="14"/>
      <c r="C7" s="15"/>
      <c r="D7" s="16"/>
      <c r="E7" s="17"/>
      <c r="F7" s="18"/>
      <c r="G7" s="17"/>
      <c r="H7" s="17"/>
      <c r="I7" s="17"/>
      <c r="J7" s="17"/>
      <c r="K7" s="17"/>
      <c r="L7" s="19"/>
      <c r="M7" s="19"/>
      <c r="N7" s="19"/>
      <c r="O7" s="19"/>
      <c r="P7" s="19"/>
      <c r="Q7" s="19"/>
      <c r="R7" s="19"/>
      <c r="S7" s="20"/>
      <c r="T7" s="155"/>
      <c r="U7" s="156"/>
      <c r="V7" s="157"/>
    </row>
    <row r="8" spans="1:22" ht="15.75" customHeight="1" x14ac:dyDescent="0.15">
      <c r="A8" s="21">
        <v>1</v>
      </c>
      <c r="B8" s="22">
        <v>45488</v>
      </c>
      <c r="C8" s="23">
        <f>WEEKDAY(B8)</f>
        <v>2</v>
      </c>
      <c r="D8" s="24">
        <v>0.6875</v>
      </c>
      <c r="E8" s="17"/>
      <c r="F8" s="18"/>
      <c r="G8" s="17"/>
      <c r="H8" s="17" t="s">
        <v>9</v>
      </c>
      <c r="I8" s="17"/>
      <c r="J8" s="17"/>
      <c r="K8" s="17"/>
      <c r="L8" s="19"/>
      <c r="M8" s="19"/>
      <c r="N8" s="19"/>
      <c r="O8" s="19"/>
      <c r="P8" s="19"/>
      <c r="Q8" s="19"/>
      <c r="R8" s="19"/>
      <c r="S8" s="20"/>
      <c r="T8" s="205" t="s">
        <v>101</v>
      </c>
      <c r="U8" s="206"/>
      <c r="V8" s="207"/>
    </row>
    <row r="9" spans="1:22" ht="15.75" customHeight="1" x14ac:dyDescent="0.15">
      <c r="A9" s="25"/>
      <c r="B9" s="26"/>
      <c r="C9" s="27"/>
      <c r="D9" s="28"/>
      <c r="E9" s="29"/>
      <c r="F9" s="30"/>
      <c r="G9" s="29"/>
      <c r="H9" s="29"/>
      <c r="I9" s="29"/>
      <c r="J9" s="29"/>
      <c r="K9" s="29"/>
      <c r="L9" s="31"/>
      <c r="M9" s="31"/>
      <c r="N9" s="31"/>
      <c r="O9" s="31"/>
      <c r="P9" s="31"/>
      <c r="Q9" s="31"/>
      <c r="R9" s="32" t="s">
        <v>10</v>
      </c>
      <c r="S9" s="33" t="s">
        <v>11</v>
      </c>
      <c r="T9" s="158" t="s">
        <v>102</v>
      </c>
      <c r="U9" s="89"/>
      <c r="V9" s="159"/>
    </row>
    <row r="10" spans="1:22" ht="15.75" customHeight="1" x14ac:dyDescent="0.15">
      <c r="A10" s="21"/>
      <c r="B10" s="22"/>
      <c r="C10" s="15"/>
      <c r="D10" s="16"/>
      <c r="E10" s="17"/>
      <c r="F10" s="18"/>
      <c r="G10" s="17"/>
      <c r="H10" s="17"/>
      <c r="I10" s="17"/>
      <c r="J10" s="17"/>
      <c r="K10" s="17"/>
      <c r="L10" s="19"/>
      <c r="M10" s="19"/>
      <c r="N10" s="19"/>
      <c r="O10" s="19"/>
      <c r="P10" s="19"/>
      <c r="Q10" s="19"/>
      <c r="R10" s="19"/>
      <c r="S10" s="20"/>
      <c r="T10" s="99"/>
      <c r="U10"/>
      <c r="V10" s="160"/>
    </row>
    <row r="11" spans="1:22" ht="15.75" customHeight="1" x14ac:dyDescent="0.15">
      <c r="A11" s="34"/>
      <c r="B11" s="22"/>
      <c r="C11" s="23"/>
      <c r="D11" s="35">
        <v>0.45833333333333331</v>
      </c>
      <c r="E11" s="36" t="s">
        <v>12</v>
      </c>
      <c r="F11" s="37" t="s">
        <v>13</v>
      </c>
      <c r="G11" s="38" t="s">
        <v>14</v>
      </c>
      <c r="H11" s="39"/>
      <c r="I11" s="6"/>
      <c r="J11" s="6"/>
      <c r="K11" s="6"/>
      <c r="O11" s="40"/>
      <c r="P11" s="40"/>
      <c r="Q11" s="6"/>
      <c r="R11" s="6"/>
      <c r="S11" s="41"/>
      <c r="T11" s="99"/>
      <c r="U11"/>
      <c r="V11" s="160"/>
    </row>
    <row r="12" spans="1:22" ht="15.75" customHeight="1" x14ac:dyDescent="0.15">
      <c r="A12" s="34">
        <f>MAX($A$8:A11)+1</f>
        <v>2</v>
      </c>
      <c r="B12" s="22">
        <f>MAX($B$8:B11)+1</f>
        <v>45489</v>
      </c>
      <c r="C12" s="23">
        <f>WEEKDAY(B12)</f>
        <v>3</v>
      </c>
      <c r="D12" s="35">
        <v>0.65625</v>
      </c>
      <c r="E12" s="36" t="s">
        <v>15</v>
      </c>
      <c r="F12" s="37" t="s">
        <v>16</v>
      </c>
      <c r="G12" s="17"/>
      <c r="H12" s="39"/>
      <c r="I12" s="6"/>
      <c r="J12" s="6"/>
      <c r="K12" s="6"/>
      <c r="M12" s="36"/>
      <c r="Q12" s="6"/>
      <c r="R12" s="6"/>
      <c r="S12" s="41"/>
      <c r="T12" s="205"/>
      <c r="U12" s="206"/>
      <c r="V12" s="207"/>
    </row>
    <row r="13" spans="1:22" ht="15.75" customHeight="1" x14ac:dyDescent="0.15">
      <c r="A13" s="34"/>
      <c r="B13" s="22"/>
      <c r="C13" s="23"/>
      <c r="D13" s="35">
        <v>0.78472222222222221</v>
      </c>
      <c r="E13" s="36" t="s">
        <v>15</v>
      </c>
      <c r="F13" s="37" t="s">
        <v>13</v>
      </c>
      <c r="G13" s="40" t="s">
        <v>46</v>
      </c>
      <c r="H13" s="39"/>
      <c r="I13" s="6"/>
      <c r="J13" s="6"/>
      <c r="K13" s="6"/>
      <c r="M13" s="36"/>
      <c r="Q13" s="6"/>
      <c r="R13" s="6"/>
      <c r="S13" s="41"/>
      <c r="T13" s="205" t="s">
        <v>98</v>
      </c>
      <c r="U13" s="206"/>
      <c r="V13" s="207"/>
    </row>
    <row r="14" spans="1:22" ht="15.75" customHeight="1" x14ac:dyDescent="0.15">
      <c r="A14" s="34"/>
      <c r="B14" s="22"/>
      <c r="C14" s="23"/>
      <c r="D14" s="35">
        <v>0.82986111111111116</v>
      </c>
      <c r="E14" s="42" t="s">
        <v>17</v>
      </c>
      <c r="F14" s="37" t="s">
        <v>16</v>
      </c>
      <c r="G14" s="17"/>
      <c r="H14" s="40"/>
      <c r="I14" s="6"/>
      <c r="J14" s="6"/>
      <c r="K14" s="6"/>
      <c r="M14" s="36"/>
      <c r="O14" s="6"/>
      <c r="P14" s="6"/>
      <c r="Q14" s="6"/>
      <c r="R14" s="43"/>
      <c r="S14" s="44"/>
      <c r="T14" s="220" t="s">
        <v>93</v>
      </c>
      <c r="U14" s="221"/>
      <c r="V14" s="163"/>
    </row>
    <row r="15" spans="1:22" ht="15.75" customHeight="1" x14ac:dyDescent="0.15">
      <c r="A15" s="45"/>
      <c r="B15" s="26"/>
      <c r="C15" s="46"/>
      <c r="D15" s="47"/>
      <c r="E15" s="48"/>
      <c r="F15" s="49"/>
      <c r="G15" s="29"/>
      <c r="H15" s="50"/>
      <c r="I15" s="51"/>
      <c r="J15" s="51"/>
      <c r="K15" s="51"/>
      <c r="L15" s="52"/>
      <c r="M15" s="53"/>
      <c r="N15" s="51"/>
      <c r="O15" s="51"/>
      <c r="P15" s="51"/>
      <c r="Q15" s="51"/>
      <c r="R15" s="32" t="s">
        <v>18</v>
      </c>
      <c r="S15" s="33" t="s">
        <v>11</v>
      </c>
      <c r="T15" s="158"/>
      <c r="U15" s="89"/>
      <c r="V15" s="159"/>
    </row>
    <row r="16" spans="1:22" ht="15.75" customHeight="1" x14ac:dyDescent="0.15">
      <c r="A16" s="34"/>
      <c r="B16" s="56"/>
      <c r="C16" s="57"/>
      <c r="D16" s="24"/>
      <c r="E16" s="54"/>
      <c r="F16" s="37"/>
      <c r="G16" s="6"/>
      <c r="H16" s="40"/>
      <c r="I16" s="6"/>
      <c r="J16" s="6"/>
      <c r="K16" s="6"/>
      <c r="M16" s="54"/>
      <c r="O16" s="6"/>
      <c r="P16" s="6"/>
      <c r="Q16" s="6"/>
      <c r="R16" s="6"/>
      <c r="S16" s="41"/>
      <c r="T16" s="99"/>
      <c r="U16"/>
      <c r="V16" s="160"/>
    </row>
    <row r="17" spans="1:22" ht="15.75" customHeight="1" x14ac:dyDescent="0.15">
      <c r="A17" s="34">
        <f>MAX($A$11:A16)+1</f>
        <v>3</v>
      </c>
      <c r="B17" s="22">
        <f>MAX($B$11:B16)+1</f>
        <v>45490</v>
      </c>
      <c r="C17" s="23">
        <f>WEEKDAY(B17)</f>
        <v>4</v>
      </c>
      <c r="D17" s="24">
        <v>0.39583333333333331</v>
      </c>
      <c r="E17" s="54"/>
      <c r="F17" s="37"/>
      <c r="G17" s="6"/>
      <c r="H17" s="55" t="s">
        <v>19</v>
      </c>
      <c r="I17" s="6"/>
      <c r="J17" s="6"/>
      <c r="K17" s="6"/>
      <c r="M17" s="54"/>
      <c r="O17" s="6"/>
      <c r="Q17" s="6"/>
      <c r="R17" s="6"/>
      <c r="S17" s="41"/>
      <c r="T17" s="99"/>
      <c r="U17" s="168"/>
      <c r="V17" s="167"/>
    </row>
    <row r="18" spans="1:22" ht="15.75" customHeight="1" x14ac:dyDescent="0.15">
      <c r="A18" s="34"/>
      <c r="B18" s="56"/>
      <c r="C18" s="57"/>
      <c r="D18" s="24"/>
      <c r="E18" s="54"/>
      <c r="F18" s="37"/>
      <c r="G18" s="6"/>
      <c r="H18" s="40"/>
      <c r="I18" s="6"/>
      <c r="J18" s="6"/>
      <c r="K18" s="6"/>
      <c r="M18" s="54"/>
      <c r="O18" s="6"/>
      <c r="Q18" s="6"/>
      <c r="R18" s="6"/>
      <c r="S18" s="41"/>
      <c r="T18" s="99"/>
      <c r="V18" s="160"/>
    </row>
    <row r="19" spans="1:22" ht="15.75" customHeight="1" x14ac:dyDescent="0.15">
      <c r="A19" s="34"/>
      <c r="B19" s="56"/>
      <c r="C19" s="57"/>
      <c r="D19" s="24">
        <v>0.58333333333333337</v>
      </c>
      <c r="E19" s="54"/>
      <c r="F19" s="37"/>
      <c r="H19" s="39" t="s">
        <v>22</v>
      </c>
      <c r="I19" s="6"/>
      <c r="J19" s="6"/>
      <c r="K19" s="6"/>
      <c r="M19" s="54"/>
      <c r="Q19" s="6"/>
      <c r="R19" s="6"/>
      <c r="S19" s="41"/>
      <c r="T19" s="99"/>
      <c r="U19"/>
      <c r="V19" s="160"/>
    </row>
    <row r="20" spans="1:22" ht="15.75" customHeight="1" x14ac:dyDescent="0.15">
      <c r="A20" s="34"/>
      <c r="B20" s="56"/>
      <c r="C20" s="57"/>
      <c r="D20" s="5"/>
      <c r="E20" s="63"/>
      <c r="F20" s="37"/>
      <c r="H20" s="55" t="s">
        <v>71</v>
      </c>
      <c r="I20" s="6"/>
      <c r="J20" s="6"/>
      <c r="K20" s="6"/>
      <c r="M20" s="54"/>
      <c r="Q20" s="6"/>
      <c r="R20" s="6"/>
      <c r="S20" s="41"/>
      <c r="T20" s="99"/>
      <c r="U20"/>
      <c r="V20" s="160"/>
    </row>
    <row r="21" spans="1:22" ht="15.75" customHeight="1" x14ac:dyDescent="0.15">
      <c r="A21" s="34"/>
      <c r="B21" s="56"/>
      <c r="C21" s="57"/>
      <c r="D21" s="24"/>
      <c r="E21" s="54"/>
      <c r="F21" s="37"/>
      <c r="H21" s="39" t="s">
        <v>72</v>
      </c>
      <c r="I21" s="6"/>
      <c r="J21" s="6"/>
      <c r="K21" s="6"/>
      <c r="M21" s="54"/>
      <c r="Q21" s="6"/>
      <c r="R21" s="6"/>
      <c r="S21" s="41"/>
      <c r="T21" s="99" t="s">
        <v>98</v>
      </c>
      <c r="U21"/>
      <c r="V21" s="160"/>
    </row>
    <row r="22" spans="1:22" ht="15.75" customHeight="1" x14ac:dyDescent="0.15">
      <c r="A22" s="34"/>
      <c r="B22" s="56"/>
      <c r="C22" s="57"/>
      <c r="D22" s="24"/>
      <c r="E22" s="54"/>
      <c r="F22" s="37"/>
      <c r="H22" s="39" t="s">
        <v>73</v>
      </c>
      <c r="I22" s="6"/>
      <c r="J22" s="6"/>
      <c r="K22" s="6"/>
      <c r="M22" s="54"/>
      <c r="Q22" s="6"/>
      <c r="R22" s="6"/>
      <c r="S22" s="41"/>
      <c r="T22" s="99"/>
      <c r="U22"/>
      <c r="V22" s="160"/>
    </row>
    <row r="23" spans="1:22" ht="15.75" customHeight="1" x14ac:dyDescent="0.15">
      <c r="A23" s="34"/>
      <c r="B23" s="56"/>
      <c r="C23" s="57"/>
      <c r="D23" s="24"/>
      <c r="E23" s="54"/>
      <c r="F23" s="37"/>
      <c r="H23" s="39" t="s">
        <v>74</v>
      </c>
      <c r="I23" s="6"/>
      <c r="J23" s="6"/>
      <c r="K23" s="6"/>
      <c r="M23" s="54"/>
      <c r="Q23" s="6"/>
      <c r="R23" s="6"/>
      <c r="S23" s="41"/>
      <c r="T23" s="99"/>
      <c r="U23"/>
      <c r="V23" s="160"/>
    </row>
    <row r="24" spans="1:22" ht="15.75" customHeight="1" x14ac:dyDescent="0.15">
      <c r="A24" s="34"/>
      <c r="B24" s="56"/>
      <c r="C24" s="57"/>
      <c r="D24" s="24"/>
      <c r="E24" s="54"/>
      <c r="F24" s="37"/>
      <c r="H24" s="39" t="s">
        <v>70</v>
      </c>
      <c r="I24" s="6"/>
      <c r="J24" s="6"/>
      <c r="K24" s="6"/>
      <c r="M24" s="54"/>
      <c r="Q24" s="6"/>
      <c r="R24" s="6"/>
      <c r="S24" s="41"/>
      <c r="T24" s="99"/>
      <c r="U24"/>
      <c r="V24" s="160"/>
    </row>
    <row r="25" spans="1:22" ht="15.75" customHeight="1" x14ac:dyDescent="0.15">
      <c r="A25" s="34"/>
      <c r="B25" s="56"/>
      <c r="C25" s="57"/>
      <c r="D25" s="24"/>
      <c r="E25" s="54"/>
      <c r="F25" s="37"/>
      <c r="H25" s="39" t="s">
        <v>75</v>
      </c>
      <c r="I25" s="6"/>
      <c r="J25" s="6"/>
      <c r="K25" s="6"/>
      <c r="M25" s="54"/>
      <c r="Q25" s="6"/>
      <c r="R25" s="6"/>
      <c r="S25" s="41"/>
      <c r="T25" s="99"/>
      <c r="U25"/>
      <c r="V25" s="160"/>
    </row>
    <row r="26" spans="1:22" ht="15.75" customHeight="1" x14ac:dyDescent="0.15">
      <c r="A26" s="34"/>
      <c r="B26" s="56"/>
      <c r="C26" s="57"/>
      <c r="D26" s="24"/>
      <c r="E26" s="54"/>
      <c r="F26" s="37"/>
      <c r="H26" s="39"/>
      <c r="I26" s="6"/>
      <c r="J26" s="6"/>
      <c r="K26" s="6"/>
      <c r="M26" s="54"/>
      <c r="Q26" s="6"/>
      <c r="R26" s="6"/>
      <c r="S26" s="41"/>
      <c r="T26" s="99"/>
      <c r="U26"/>
      <c r="V26" s="160"/>
    </row>
    <row r="27" spans="1:22" ht="15.75" customHeight="1" x14ac:dyDescent="0.15">
      <c r="A27" s="34"/>
      <c r="B27" s="56"/>
      <c r="C27" s="57"/>
      <c r="D27" s="24">
        <v>0.66666666666666663</v>
      </c>
      <c r="E27" s="54"/>
      <c r="F27" s="37"/>
      <c r="H27" s="55" t="s">
        <v>20</v>
      </c>
      <c r="I27" s="6"/>
      <c r="J27" s="6"/>
      <c r="K27" s="6"/>
      <c r="M27" s="54"/>
      <c r="Q27" s="6"/>
      <c r="R27" s="6"/>
      <c r="S27" s="41"/>
      <c r="T27" s="99"/>
      <c r="U27"/>
      <c r="V27" s="160"/>
    </row>
    <row r="28" spans="1:22" ht="15.75" customHeight="1" x14ac:dyDescent="0.15">
      <c r="A28" s="45"/>
      <c r="B28" s="58"/>
      <c r="C28" s="59"/>
      <c r="D28" s="47"/>
      <c r="E28" s="60"/>
      <c r="F28" s="49"/>
      <c r="G28" s="51"/>
      <c r="H28" s="61"/>
      <c r="I28" s="51"/>
      <c r="J28" s="51"/>
      <c r="K28" s="51"/>
      <c r="L28" s="52"/>
      <c r="M28" s="60"/>
      <c r="N28" s="51"/>
      <c r="O28" s="51"/>
      <c r="P28" s="51"/>
      <c r="Q28" s="51"/>
      <c r="R28" s="32" t="s">
        <v>18</v>
      </c>
      <c r="S28" s="33" t="s">
        <v>11</v>
      </c>
      <c r="T28" s="158"/>
      <c r="U28" s="89"/>
      <c r="V28" s="159"/>
    </row>
    <row r="29" spans="1:22" ht="15.75" customHeight="1" x14ac:dyDescent="0.15">
      <c r="A29" s="34"/>
      <c r="B29" s="56"/>
      <c r="C29" s="57"/>
      <c r="D29" s="24"/>
      <c r="E29" s="54"/>
      <c r="F29" s="37"/>
      <c r="G29" s="6"/>
      <c r="H29" s="40"/>
      <c r="I29" s="6"/>
      <c r="J29" s="6"/>
      <c r="K29" s="6"/>
      <c r="M29" s="54"/>
      <c r="O29" s="6"/>
      <c r="P29" s="6"/>
      <c r="Q29" s="6"/>
      <c r="R29" s="6"/>
      <c r="S29" s="41"/>
      <c r="T29" s="99" t="s">
        <v>98</v>
      </c>
      <c r="U29"/>
      <c r="V29" s="160"/>
    </row>
    <row r="30" spans="1:22" ht="15.75" customHeight="1" x14ac:dyDescent="0.15">
      <c r="A30" s="34">
        <f>MAX($A$11:A29)+1</f>
        <v>4</v>
      </c>
      <c r="B30" s="22">
        <f>MAX($B$11:B29)+1</f>
        <v>45491</v>
      </c>
      <c r="C30" s="23">
        <f>WEEKDAY(B30)</f>
        <v>5</v>
      </c>
      <c r="D30" s="24"/>
      <c r="E30" s="54" t="s">
        <v>17</v>
      </c>
      <c r="F30" s="37" t="s">
        <v>13</v>
      </c>
      <c r="H30" s="5" t="s">
        <v>23</v>
      </c>
      <c r="I30" s="6"/>
      <c r="J30" s="6"/>
      <c r="K30" s="6"/>
      <c r="M30" s="54"/>
      <c r="Q30" s="6"/>
      <c r="R30" s="6"/>
      <c r="S30" s="41"/>
      <c r="T30" s="202" t="s">
        <v>93</v>
      </c>
      <c r="U30" s="203"/>
      <c r="V30" s="204"/>
    </row>
    <row r="31" spans="1:22" ht="15.75" customHeight="1" x14ac:dyDescent="0.15">
      <c r="A31" s="34"/>
      <c r="B31" s="56"/>
      <c r="C31" s="57"/>
      <c r="D31" s="24">
        <v>0.45833333333333331</v>
      </c>
      <c r="E31" s="63" t="s">
        <v>25</v>
      </c>
      <c r="F31" s="6" t="s">
        <v>16</v>
      </c>
      <c r="G31" s="64"/>
      <c r="H31" s="55"/>
      <c r="I31" s="6"/>
      <c r="J31" s="6"/>
      <c r="K31" s="6"/>
      <c r="M31" s="54"/>
      <c r="P31" s="39"/>
      <c r="Q31" s="6"/>
      <c r="R31" s="6"/>
      <c r="S31" s="41"/>
      <c r="T31" s="205" t="s">
        <v>100</v>
      </c>
      <c r="U31" s="206"/>
      <c r="V31" s="207"/>
    </row>
    <row r="32" spans="1:22" ht="15.75" customHeight="1" x14ac:dyDescent="0.15">
      <c r="A32" s="34"/>
      <c r="B32" s="56"/>
      <c r="C32" s="57"/>
      <c r="D32" s="24"/>
      <c r="E32" s="54"/>
      <c r="G32" s="64"/>
      <c r="H32" s="55"/>
      <c r="I32" s="6"/>
      <c r="J32" s="6"/>
      <c r="K32" s="6"/>
      <c r="M32" s="54"/>
      <c r="P32" s="39"/>
      <c r="Q32" s="6"/>
      <c r="R32" s="6"/>
      <c r="S32" s="41"/>
      <c r="T32" s="99"/>
      <c r="U32"/>
      <c r="V32" s="160"/>
    </row>
    <row r="33" spans="1:22" ht="15.75" customHeight="1" x14ac:dyDescent="0.15">
      <c r="A33" s="34"/>
      <c r="B33" s="56"/>
      <c r="C33" s="57"/>
      <c r="D33" s="62">
        <v>0.58333333333333337</v>
      </c>
      <c r="E33" s="63"/>
      <c r="G33" s="64"/>
      <c r="H33" s="39" t="s">
        <v>35</v>
      </c>
      <c r="I33" s="6"/>
      <c r="J33" s="6"/>
      <c r="K33" s="6"/>
      <c r="M33" s="54"/>
      <c r="P33" s="39"/>
      <c r="Q33" s="6"/>
      <c r="R33" s="6"/>
      <c r="S33" s="41"/>
      <c r="T33" s="99" t="s">
        <v>98</v>
      </c>
      <c r="U33"/>
      <c r="V33" s="160"/>
    </row>
    <row r="34" spans="1:22" ht="15.75" customHeight="1" x14ac:dyDescent="0.15">
      <c r="A34" s="45"/>
      <c r="B34" s="58"/>
      <c r="C34" s="59"/>
      <c r="D34" s="65"/>
      <c r="E34" s="66"/>
      <c r="F34" s="51"/>
      <c r="G34" s="67"/>
      <c r="H34" s="51"/>
      <c r="I34" s="51"/>
      <c r="J34" s="51"/>
      <c r="K34" s="51"/>
      <c r="L34" s="52"/>
      <c r="M34" s="143"/>
      <c r="N34" s="51"/>
      <c r="O34" s="51"/>
      <c r="P34" s="51"/>
      <c r="Q34" s="51"/>
      <c r="R34" s="32" t="s">
        <v>27</v>
      </c>
      <c r="S34" s="33" t="s">
        <v>11</v>
      </c>
      <c r="T34" s="225" t="s">
        <v>93</v>
      </c>
      <c r="U34" s="226"/>
      <c r="V34" s="227"/>
    </row>
    <row r="35" spans="1:22" ht="15.75" customHeight="1" x14ac:dyDescent="0.15">
      <c r="A35" s="68"/>
      <c r="B35" s="69"/>
      <c r="C35" s="70"/>
      <c r="D35" s="24"/>
      <c r="E35" s="54"/>
      <c r="F35" s="71"/>
      <c r="G35" s="72"/>
      <c r="H35" s="75"/>
      <c r="I35" s="73"/>
      <c r="K35" s="73"/>
      <c r="M35" s="54"/>
      <c r="N35" s="73"/>
      <c r="O35" s="75"/>
      <c r="P35" s="75"/>
      <c r="Q35" s="73"/>
      <c r="S35" s="74"/>
      <c r="T35" s="99"/>
      <c r="V35" s="160"/>
    </row>
    <row r="36" spans="1:22" ht="15.75" customHeight="1" x14ac:dyDescent="0.15">
      <c r="A36" s="34">
        <f>MAX($A$11:A35)+1</f>
        <v>5</v>
      </c>
      <c r="B36" s="22">
        <f>MAX($B$11:B34)+1</f>
        <v>45492</v>
      </c>
      <c r="C36" s="23">
        <f>WEEKDAY(B36)</f>
        <v>6</v>
      </c>
      <c r="D36" s="24"/>
      <c r="E36" s="76"/>
      <c r="F36" s="37"/>
      <c r="H36" s="39" t="s">
        <v>28</v>
      </c>
      <c r="I36" s="6"/>
      <c r="J36" s="6"/>
      <c r="K36" s="6"/>
      <c r="M36" s="39"/>
      <c r="P36" s="39"/>
      <c r="Q36" s="6"/>
      <c r="R36" s="6"/>
      <c r="S36" s="41"/>
      <c r="T36" s="99"/>
      <c r="U36"/>
      <c r="V36" s="160"/>
    </row>
    <row r="37" spans="1:22" ht="15.75" customHeight="1" x14ac:dyDescent="0.15">
      <c r="A37" s="34"/>
      <c r="B37" s="22"/>
      <c r="C37" s="23"/>
      <c r="D37" s="24"/>
      <c r="E37" s="76"/>
      <c r="F37" s="37"/>
      <c r="H37" s="39"/>
      <c r="I37" s="6"/>
      <c r="J37" s="6"/>
      <c r="K37" s="6"/>
      <c r="M37" s="39"/>
      <c r="P37" s="39"/>
      <c r="Q37" s="6"/>
      <c r="R37" s="6"/>
      <c r="S37" s="41"/>
      <c r="T37" s="205" t="s">
        <v>98</v>
      </c>
      <c r="U37" s="206"/>
      <c r="V37" s="207"/>
    </row>
    <row r="38" spans="1:22" ht="15.75" customHeight="1" x14ac:dyDescent="0.15">
      <c r="A38" s="34"/>
      <c r="B38" s="22"/>
      <c r="C38" s="23"/>
      <c r="D38" s="47"/>
      <c r="E38" s="76"/>
      <c r="F38" s="37"/>
      <c r="G38" s="51"/>
      <c r="H38" s="51"/>
      <c r="I38" s="51"/>
      <c r="J38" s="51"/>
      <c r="K38" s="51"/>
      <c r="L38" s="52"/>
      <c r="M38" s="76"/>
      <c r="O38" s="51"/>
      <c r="P38" s="51"/>
      <c r="Q38" s="51"/>
      <c r="R38" s="32" t="s">
        <v>27</v>
      </c>
      <c r="S38" s="33" t="s">
        <v>11</v>
      </c>
      <c r="T38" s="158"/>
      <c r="U38" s="89"/>
      <c r="V38" s="159"/>
    </row>
    <row r="39" spans="1:22" ht="15.75" customHeight="1" x14ac:dyDescent="0.15">
      <c r="A39" s="68"/>
      <c r="B39" s="69"/>
      <c r="C39" s="70"/>
      <c r="D39" s="24"/>
      <c r="E39" s="79"/>
      <c r="F39" s="71"/>
      <c r="G39" s="80"/>
      <c r="H39" s="80"/>
      <c r="I39" s="73"/>
      <c r="J39" s="73"/>
      <c r="K39" s="73"/>
      <c r="M39" s="144"/>
      <c r="N39" s="73"/>
      <c r="O39" s="80"/>
      <c r="P39" s="80"/>
      <c r="Q39" s="73"/>
      <c r="R39" s="73"/>
      <c r="S39" s="74"/>
      <c r="T39" s="99"/>
      <c r="U39"/>
      <c r="V39" s="160"/>
    </row>
    <row r="40" spans="1:22" ht="15.75" customHeight="1" x14ac:dyDescent="0.15">
      <c r="A40" s="34">
        <f>MAX($A$11:A38)+1</f>
        <v>6</v>
      </c>
      <c r="B40" s="22">
        <f>MAX($B$11:B38)+1</f>
        <v>45493</v>
      </c>
      <c r="C40" s="23">
        <f>WEEKDAY(B40)</f>
        <v>7</v>
      </c>
      <c r="D40" s="24"/>
      <c r="E40" s="76"/>
      <c r="F40" s="37"/>
      <c r="H40" s="39" t="s">
        <v>28</v>
      </c>
      <c r="I40" s="6"/>
      <c r="J40" s="6"/>
      <c r="K40" s="6"/>
      <c r="M40" s="39"/>
      <c r="P40" s="39"/>
      <c r="Q40" s="6"/>
      <c r="R40" s="6"/>
      <c r="S40" s="41"/>
      <c r="T40" s="99"/>
      <c r="U40"/>
      <c r="V40" s="160"/>
    </row>
    <row r="41" spans="1:22" ht="15.75" customHeight="1" x14ac:dyDescent="0.15">
      <c r="A41" s="34"/>
      <c r="B41" s="22"/>
      <c r="C41" s="23"/>
      <c r="D41" s="24"/>
      <c r="E41" s="76"/>
      <c r="F41" s="37"/>
      <c r="H41" s="39"/>
      <c r="I41" s="6"/>
      <c r="J41" s="6"/>
      <c r="K41" s="6"/>
      <c r="P41" s="39"/>
      <c r="Q41" s="6"/>
      <c r="R41" s="6"/>
      <c r="S41" s="41"/>
      <c r="T41" s="205" t="s">
        <v>98</v>
      </c>
      <c r="U41" s="206"/>
      <c r="V41" s="207"/>
    </row>
    <row r="42" spans="1:22" ht="15.75" customHeight="1" x14ac:dyDescent="0.15">
      <c r="A42" s="45"/>
      <c r="B42" s="26"/>
      <c r="C42" s="46"/>
      <c r="D42" s="47"/>
      <c r="E42" s="83"/>
      <c r="F42" s="49"/>
      <c r="G42" s="51"/>
      <c r="H42" s="51"/>
      <c r="I42" s="51"/>
      <c r="J42" s="51"/>
      <c r="K42" s="51"/>
      <c r="L42" s="52"/>
      <c r="M42" s="83"/>
      <c r="N42" s="51"/>
      <c r="O42" s="51"/>
      <c r="P42" s="51"/>
      <c r="Q42" s="51"/>
      <c r="R42" s="32" t="s">
        <v>27</v>
      </c>
      <c r="S42" s="33" t="s">
        <v>11</v>
      </c>
      <c r="T42" s="158"/>
      <c r="U42" s="89"/>
      <c r="V42" s="159"/>
    </row>
    <row r="43" spans="1:22" ht="15.75" customHeight="1" x14ac:dyDescent="0.15">
      <c r="A43" s="34"/>
      <c r="B43" s="22"/>
      <c r="C43" s="23"/>
      <c r="D43" s="24"/>
      <c r="E43" s="76"/>
      <c r="F43" s="37"/>
      <c r="G43" s="6"/>
      <c r="H43" s="6"/>
      <c r="I43" s="6"/>
      <c r="J43" s="6"/>
      <c r="K43" s="6"/>
      <c r="M43" s="76"/>
      <c r="O43" s="6"/>
      <c r="P43" s="6"/>
      <c r="Q43" s="6"/>
      <c r="R43" s="6"/>
      <c r="S43" s="41"/>
      <c r="T43" s="99"/>
      <c r="V43" s="160"/>
    </row>
    <row r="44" spans="1:22" ht="15.75" customHeight="1" x14ac:dyDescent="0.15">
      <c r="A44" s="34">
        <f>MAX($A$11:A42)+1</f>
        <v>7</v>
      </c>
      <c r="B44" s="22">
        <f>MAX($B$11:B42)+1</f>
        <v>45494</v>
      </c>
      <c r="C44" s="23">
        <f>WEEKDAY(B44)</f>
        <v>1</v>
      </c>
      <c r="D44" s="24"/>
      <c r="E44" s="76"/>
      <c r="F44" s="37"/>
      <c r="G44" s="6"/>
      <c r="H44" s="39" t="s">
        <v>28</v>
      </c>
      <c r="I44" s="6"/>
      <c r="J44" s="6"/>
      <c r="K44" s="6"/>
      <c r="M44" s="76"/>
      <c r="O44" s="6"/>
      <c r="P44" s="39"/>
      <c r="Q44" s="6"/>
      <c r="R44" s="6"/>
      <c r="S44" s="41"/>
      <c r="T44" s="99"/>
      <c r="U44"/>
      <c r="V44" s="160"/>
    </row>
    <row r="45" spans="1:22" ht="15.75" customHeight="1" x14ac:dyDescent="0.15">
      <c r="A45" s="34"/>
      <c r="B45" s="22"/>
      <c r="C45" s="23"/>
      <c r="D45" s="24"/>
      <c r="E45" s="76"/>
      <c r="F45" s="37"/>
      <c r="G45" s="6"/>
      <c r="H45" s="6"/>
      <c r="I45" s="6"/>
      <c r="J45" s="6"/>
      <c r="K45" s="6"/>
      <c r="M45" s="76"/>
      <c r="O45" s="6"/>
      <c r="P45" s="6"/>
      <c r="Q45" s="6"/>
      <c r="R45" s="6"/>
      <c r="S45" s="41"/>
      <c r="T45" s="205" t="s">
        <v>98</v>
      </c>
      <c r="U45" s="206"/>
      <c r="V45" s="207"/>
    </row>
    <row r="46" spans="1:22" ht="15.75" customHeight="1" x14ac:dyDescent="0.15">
      <c r="A46" s="45"/>
      <c r="B46" s="26"/>
      <c r="C46" s="46"/>
      <c r="D46" s="47"/>
      <c r="E46" s="83"/>
      <c r="F46" s="49"/>
      <c r="G46" s="51"/>
      <c r="H46" s="51"/>
      <c r="I46" s="51"/>
      <c r="J46" s="51"/>
      <c r="K46" s="51"/>
      <c r="L46" s="52"/>
      <c r="M46" s="83"/>
      <c r="N46" s="51"/>
      <c r="O46" s="51"/>
      <c r="P46" s="51"/>
      <c r="Q46" s="51"/>
      <c r="R46" s="32" t="s">
        <v>27</v>
      </c>
      <c r="S46" s="33" t="s">
        <v>11</v>
      </c>
      <c r="T46" s="158"/>
      <c r="U46" s="89"/>
      <c r="V46" s="159"/>
    </row>
    <row r="47" spans="1:22" ht="15.75" customHeight="1" x14ac:dyDescent="0.15">
      <c r="A47" s="34"/>
      <c r="B47" s="22"/>
      <c r="C47" s="23"/>
      <c r="D47" s="24"/>
      <c r="E47" s="76"/>
      <c r="F47" s="37"/>
      <c r="G47" s="6"/>
      <c r="H47" s="6"/>
      <c r="I47" s="6"/>
      <c r="J47" s="6"/>
      <c r="K47" s="6"/>
      <c r="M47" s="76"/>
      <c r="O47" s="6"/>
      <c r="P47" s="6"/>
      <c r="Q47" s="6"/>
      <c r="R47" s="6"/>
      <c r="S47" s="41"/>
      <c r="T47" s="99"/>
      <c r="V47" s="160"/>
    </row>
    <row r="48" spans="1:22" ht="15.75" customHeight="1" x14ac:dyDescent="0.15">
      <c r="A48" s="34">
        <f>MAX($A$11:A46)+1</f>
        <v>8</v>
      </c>
      <c r="B48" s="22">
        <f>MAX($B$11:B46)+1</f>
        <v>45495</v>
      </c>
      <c r="C48" s="23">
        <f>WEEKDAY(B48)</f>
        <v>2</v>
      </c>
      <c r="D48" s="24"/>
      <c r="E48" s="76"/>
      <c r="F48" s="37"/>
      <c r="G48" s="6"/>
      <c r="H48" s="39" t="s">
        <v>28</v>
      </c>
      <c r="I48" s="6"/>
      <c r="J48" s="6"/>
      <c r="K48" s="6"/>
      <c r="M48" s="39"/>
      <c r="O48" s="6"/>
      <c r="P48" s="39"/>
      <c r="Q48" s="6"/>
      <c r="R48" s="6"/>
      <c r="S48" s="41"/>
      <c r="T48" s="99"/>
      <c r="U48"/>
      <c r="V48" s="160"/>
    </row>
    <row r="49" spans="1:22" ht="15.75" customHeight="1" x14ac:dyDescent="0.15">
      <c r="A49" s="34"/>
      <c r="B49" s="22"/>
      <c r="C49" s="23"/>
      <c r="D49" s="24"/>
      <c r="E49" s="76"/>
      <c r="F49" s="37"/>
      <c r="G49" s="6"/>
      <c r="H49" s="6"/>
      <c r="I49" s="6"/>
      <c r="J49" s="6"/>
      <c r="K49" s="6"/>
      <c r="M49" s="39"/>
      <c r="O49" s="6"/>
      <c r="P49" s="6"/>
      <c r="Q49" s="6"/>
      <c r="R49" s="6"/>
      <c r="S49" s="41"/>
      <c r="T49" s="205" t="s">
        <v>98</v>
      </c>
      <c r="U49" s="206"/>
      <c r="V49" s="207"/>
    </row>
    <row r="50" spans="1:22" ht="15.75" customHeight="1" x14ac:dyDescent="0.15">
      <c r="A50" s="45"/>
      <c r="B50" s="26"/>
      <c r="C50" s="46"/>
      <c r="D50" s="47"/>
      <c r="E50" s="83"/>
      <c r="F50" s="49"/>
      <c r="G50" s="51"/>
      <c r="H50" s="51"/>
      <c r="I50" s="51"/>
      <c r="J50" s="51"/>
      <c r="K50" s="51"/>
      <c r="L50" s="52"/>
      <c r="M50" s="83"/>
      <c r="N50" s="51"/>
      <c r="O50" s="51"/>
      <c r="P50" s="51"/>
      <c r="Q50" s="51"/>
      <c r="R50" s="32" t="s">
        <v>27</v>
      </c>
      <c r="S50" s="33" t="s">
        <v>11</v>
      </c>
      <c r="T50" s="158"/>
      <c r="U50" s="89"/>
      <c r="V50" s="159"/>
    </row>
    <row r="51" spans="1:22" ht="15.75" customHeight="1" x14ac:dyDescent="0.15">
      <c r="A51" s="34"/>
      <c r="B51" s="22"/>
      <c r="C51" s="23"/>
      <c r="D51" s="24"/>
      <c r="E51" s="76"/>
      <c r="F51" s="37"/>
      <c r="G51" s="6"/>
      <c r="H51" s="6"/>
      <c r="I51" s="6"/>
      <c r="J51" s="6"/>
      <c r="K51" s="6"/>
      <c r="M51" s="76"/>
      <c r="O51" s="6"/>
      <c r="P51" s="6"/>
      <c r="Q51" s="6"/>
      <c r="R51" s="6"/>
      <c r="S51" s="41"/>
      <c r="T51" s="99"/>
      <c r="V51" s="160"/>
    </row>
    <row r="52" spans="1:22" ht="15.75" customHeight="1" x14ac:dyDescent="0.15">
      <c r="A52" s="34">
        <f>MAX($A$11:A50)+1</f>
        <v>9</v>
      </c>
      <c r="B52" s="22">
        <f>MAX($B$11:B50)+1</f>
        <v>45496</v>
      </c>
      <c r="C52" s="23">
        <f>WEEKDAY(B52)</f>
        <v>3</v>
      </c>
      <c r="D52" s="24"/>
      <c r="E52" s="76"/>
      <c r="F52" s="37"/>
      <c r="G52" s="6"/>
      <c r="H52" s="39" t="s">
        <v>28</v>
      </c>
      <c r="I52" s="6"/>
      <c r="J52" s="6"/>
      <c r="K52" s="6"/>
      <c r="M52" s="39"/>
      <c r="O52" s="6"/>
      <c r="P52" s="39"/>
      <c r="Q52" s="6"/>
      <c r="R52" s="6"/>
      <c r="S52" s="41"/>
      <c r="T52" s="99"/>
      <c r="U52"/>
      <c r="V52" s="160"/>
    </row>
    <row r="53" spans="1:22" ht="15.75" customHeight="1" x14ac:dyDescent="0.15">
      <c r="A53" s="34"/>
      <c r="B53" s="22"/>
      <c r="C53" s="23"/>
      <c r="D53" s="24"/>
      <c r="E53" s="76"/>
      <c r="F53" s="37"/>
      <c r="G53" s="6"/>
      <c r="H53" s="6"/>
      <c r="I53" s="6"/>
      <c r="J53" s="6"/>
      <c r="K53" s="6"/>
      <c r="M53" s="39"/>
      <c r="O53" s="6"/>
      <c r="P53" s="6"/>
      <c r="Q53" s="6"/>
      <c r="R53" s="6"/>
      <c r="S53" s="41"/>
      <c r="T53" s="205" t="s">
        <v>98</v>
      </c>
      <c r="U53" s="206"/>
      <c r="V53" s="207"/>
    </row>
    <row r="54" spans="1:22" ht="15.75" customHeight="1" x14ac:dyDescent="0.15">
      <c r="A54" s="45"/>
      <c r="B54" s="26"/>
      <c r="C54" s="46"/>
      <c r="D54" s="47"/>
      <c r="E54" s="83"/>
      <c r="F54" s="49"/>
      <c r="G54" s="51"/>
      <c r="H54" s="51"/>
      <c r="I54" s="51"/>
      <c r="J54" s="51"/>
      <c r="K54" s="51"/>
      <c r="L54" s="52"/>
      <c r="M54" s="83"/>
      <c r="N54" s="51"/>
      <c r="O54" s="51"/>
      <c r="P54" s="51"/>
      <c r="Q54" s="51"/>
      <c r="R54" s="32" t="s">
        <v>27</v>
      </c>
      <c r="S54" s="33" t="s">
        <v>11</v>
      </c>
      <c r="T54" s="158"/>
      <c r="U54" s="89"/>
      <c r="V54" s="159"/>
    </row>
    <row r="55" spans="1:22" ht="15.75" customHeight="1" x14ac:dyDescent="0.15">
      <c r="A55" s="34"/>
      <c r="B55" s="22"/>
      <c r="C55" s="23"/>
      <c r="D55" s="24"/>
      <c r="E55" s="76"/>
      <c r="F55" s="37"/>
      <c r="G55" s="6"/>
      <c r="H55" s="6"/>
      <c r="I55" s="6"/>
      <c r="J55" s="6"/>
      <c r="K55" s="6"/>
      <c r="M55" s="76"/>
      <c r="O55" s="6"/>
      <c r="P55" s="6"/>
      <c r="Q55" s="6"/>
      <c r="R55" s="6"/>
      <c r="S55" s="41"/>
      <c r="T55" s="99"/>
      <c r="V55" s="160"/>
    </row>
    <row r="56" spans="1:22" ht="15.75" customHeight="1" x14ac:dyDescent="0.15">
      <c r="A56" s="34">
        <f>MAX($A$11:A54)+1</f>
        <v>10</v>
      </c>
      <c r="B56" s="22">
        <f>MAX($B$11:B54)+1</f>
        <v>45497</v>
      </c>
      <c r="C56" s="23">
        <f>WEEKDAY(B56)</f>
        <v>4</v>
      </c>
      <c r="D56" s="24"/>
      <c r="E56" s="76"/>
      <c r="F56" s="37"/>
      <c r="G56" s="6"/>
      <c r="H56" s="39" t="s">
        <v>28</v>
      </c>
      <c r="I56" s="6"/>
      <c r="J56" s="6"/>
      <c r="K56" s="6"/>
      <c r="M56" s="39"/>
      <c r="O56" s="6"/>
      <c r="P56" s="39"/>
      <c r="Q56" s="6"/>
      <c r="R56" s="6"/>
      <c r="S56" s="41"/>
      <c r="T56" s="99"/>
      <c r="U56"/>
      <c r="V56" s="160"/>
    </row>
    <row r="57" spans="1:22" ht="15.75" customHeight="1" x14ac:dyDescent="0.15">
      <c r="A57" s="34"/>
      <c r="B57" s="22"/>
      <c r="C57" s="23"/>
      <c r="D57" s="24"/>
      <c r="E57" s="76"/>
      <c r="F57" s="37"/>
      <c r="G57" s="6"/>
      <c r="H57" s="6"/>
      <c r="I57" s="6"/>
      <c r="J57" s="6"/>
      <c r="K57" s="6"/>
      <c r="M57" s="76"/>
      <c r="O57" s="6"/>
      <c r="P57" s="6"/>
      <c r="Q57" s="6"/>
      <c r="R57" s="6"/>
      <c r="S57" s="41"/>
      <c r="T57" s="205" t="s">
        <v>98</v>
      </c>
      <c r="U57" s="206"/>
      <c r="V57" s="207"/>
    </row>
    <row r="58" spans="1:22" ht="15.75" customHeight="1" x14ac:dyDescent="0.15">
      <c r="A58" s="45"/>
      <c r="B58" s="26"/>
      <c r="C58" s="46"/>
      <c r="D58" s="47"/>
      <c r="E58" s="83"/>
      <c r="F58" s="49"/>
      <c r="G58" s="51"/>
      <c r="H58" s="51"/>
      <c r="I58" s="51"/>
      <c r="J58" s="51"/>
      <c r="K58" s="51"/>
      <c r="L58" s="52"/>
      <c r="M58" s="83"/>
      <c r="N58" s="51"/>
      <c r="O58" s="51"/>
      <c r="P58" s="51"/>
      <c r="Q58" s="51"/>
      <c r="R58" s="32" t="s">
        <v>27</v>
      </c>
      <c r="S58" s="33" t="s">
        <v>11</v>
      </c>
      <c r="T58" s="158"/>
      <c r="U58" s="89"/>
      <c r="V58" s="159"/>
    </row>
    <row r="59" spans="1:22" ht="15.75" customHeight="1" x14ac:dyDescent="0.15">
      <c r="A59" s="34"/>
      <c r="B59" s="22"/>
      <c r="C59" s="23"/>
      <c r="D59" s="24"/>
      <c r="E59" s="76"/>
      <c r="F59" s="37"/>
      <c r="G59" s="6"/>
      <c r="H59" s="6"/>
      <c r="I59" s="6"/>
      <c r="J59" s="6"/>
      <c r="K59" s="6"/>
      <c r="M59" s="76"/>
      <c r="O59" s="6"/>
      <c r="P59" s="6"/>
      <c r="Q59" s="6"/>
      <c r="R59" s="6"/>
      <c r="S59" s="41"/>
      <c r="T59" s="99"/>
      <c r="V59" s="160"/>
    </row>
    <row r="60" spans="1:22" ht="15.75" customHeight="1" x14ac:dyDescent="0.15">
      <c r="A60" s="34">
        <f>MAX($A$11:A58)+1</f>
        <v>11</v>
      </c>
      <c r="B60" s="22">
        <f>MAX($B$11:B58)+1</f>
        <v>45498</v>
      </c>
      <c r="C60" s="23">
        <f>WEEKDAY(B60)</f>
        <v>5</v>
      </c>
      <c r="D60" s="24"/>
      <c r="E60" s="76"/>
      <c r="F60" s="37"/>
      <c r="G60" s="6"/>
      <c r="H60" s="39" t="s">
        <v>28</v>
      </c>
      <c r="I60" s="6"/>
      <c r="J60" s="6"/>
      <c r="K60" s="6"/>
      <c r="M60" s="39"/>
      <c r="O60" s="6"/>
      <c r="P60" s="39"/>
      <c r="Q60" s="6"/>
      <c r="R60" s="6"/>
      <c r="S60" s="41"/>
      <c r="T60" s="99"/>
      <c r="U60"/>
      <c r="V60" s="182"/>
    </row>
    <row r="61" spans="1:22" ht="15.75" customHeight="1" x14ac:dyDescent="0.15">
      <c r="A61" s="34"/>
      <c r="B61" s="22"/>
      <c r="C61" s="23"/>
      <c r="D61" s="24"/>
      <c r="E61" s="76"/>
      <c r="F61" s="37"/>
      <c r="G61" s="6"/>
      <c r="H61" s="6"/>
      <c r="I61" s="6"/>
      <c r="J61" s="6"/>
      <c r="K61" s="6"/>
      <c r="M61" s="76"/>
      <c r="O61" s="6"/>
      <c r="P61" s="6"/>
      <c r="Q61" s="6"/>
      <c r="R61" s="6"/>
      <c r="S61" s="41"/>
      <c r="T61" s="205" t="s">
        <v>98</v>
      </c>
      <c r="U61" s="206"/>
      <c r="V61" s="223"/>
    </row>
    <row r="62" spans="1:22" ht="15.75" customHeight="1" x14ac:dyDescent="0.15">
      <c r="A62" s="45"/>
      <c r="B62" s="26"/>
      <c r="C62" s="46"/>
      <c r="D62" s="47"/>
      <c r="E62" s="83"/>
      <c r="F62" s="49"/>
      <c r="G62" s="51"/>
      <c r="H62" s="51"/>
      <c r="I62" s="51"/>
      <c r="J62" s="51"/>
      <c r="K62" s="51"/>
      <c r="L62" s="52"/>
      <c r="M62" s="83"/>
      <c r="N62" s="51"/>
      <c r="O62" s="51"/>
      <c r="P62" s="51"/>
      <c r="Q62" s="51"/>
      <c r="R62" s="32" t="s">
        <v>27</v>
      </c>
      <c r="S62" s="33" t="s">
        <v>11</v>
      </c>
      <c r="T62" s="158"/>
      <c r="U62" s="89"/>
      <c r="V62" s="181"/>
    </row>
    <row r="63" spans="1:22" ht="15.75" customHeight="1" x14ac:dyDescent="0.15">
      <c r="A63" s="34"/>
      <c r="B63" s="22"/>
      <c r="C63" s="23"/>
      <c r="D63" s="24"/>
      <c r="E63" s="54"/>
      <c r="F63" s="37"/>
      <c r="G63" s="6"/>
      <c r="H63" s="6"/>
      <c r="I63" s="6"/>
      <c r="J63" s="6"/>
      <c r="K63" s="140"/>
      <c r="M63" s="54"/>
      <c r="O63" s="6"/>
      <c r="P63" s="6"/>
      <c r="Q63" s="6"/>
      <c r="R63" s="6"/>
      <c r="S63" s="87"/>
      <c r="T63" s="99"/>
      <c r="V63" s="182"/>
    </row>
    <row r="64" spans="1:22" ht="15.75" customHeight="1" x14ac:dyDescent="0.15">
      <c r="A64" s="34">
        <f>MAX($A$11:A62)+1</f>
        <v>12</v>
      </c>
      <c r="B64" s="22">
        <f>MAX($B$11:B62)+1</f>
        <v>45499</v>
      </c>
      <c r="C64" s="23">
        <f>WEEKDAY(B64)</f>
        <v>6</v>
      </c>
      <c r="D64" s="24"/>
      <c r="E64" s="54"/>
      <c r="F64" s="37"/>
      <c r="H64" s="38" t="s">
        <v>30</v>
      </c>
      <c r="I64" s="6"/>
      <c r="J64" s="6"/>
      <c r="K64" s="6"/>
      <c r="M64" s="39"/>
      <c r="P64" s="38"/>
      <c r="Q64" s="6"/>
      <c r="R64" s="6"/>
      <c r="S64" s="41"/>
      <c r="T64" s="99"/>
      <c r="U64"/>
      <c r="V64" s="182"/>
    </row>
    <row r="65" spans="1:22" ht="15.75" customHeight="1" x14ac:dyDescent="0.15">
      <c r="A65" s="34"/>
      <c r="B65" s="22"/>
      <c r="C65" s="23"/>
      <c r="D65" s="24"/>
      <c r="E65" s="54"/>
      <c r="F65" s="37"/>
      <c r="H65" s="86"/>
      <c r="I65" s="6"/>
      <c r="J65" s="6"/>
      <c r="K65" s="6"/>
      <c r="O65" s="86"/>
      <c r="P65" s="86"/>
      <c r="Q65" s="6"/>
      <c r="R65" s="6"/>
      <c r="S65" s="41"/>
      <c r="T65" s="205" t="s">
        <v>98</v>
      </c>
      <c r="U65" s="206"/>
      <c r="V65" s="223"/>
    </row>
    <row r="66" spans="1:22" ht="15.75" customHeight="1" x14ac:dyDescent="0.15">
      <c r="A66" s="45"/>
      <c r="B66" s="26"/>
      <c r="C66" s="46"/>
      <c r="D66" s="47"/>
      <c r="E66" s="60"/>
      <c r="F66" s="49"/>
      <c r="G66" s="89"/>
      <c r="H66" s="89"/>
      <c r="I66" s="51"/>
      <c r="J66" s="51"/>
      <c r="K66" s="51"/>
      <c r="L66" s="52"/>
      <c r="M66" s="60"/>
      <c r="N66" s="51"/>
      <c r="O66" s="89"/>
      <c r="P66" s="89"/>
      <c r="Q66" s="51"/>
      <c r="R66" s="32" t="s">
        <v>27</v>
      </c>
      <c r="S66" s="33" t="s">
        <v>11</v>
      </c>
      <c r="T66" s="158"/>
      <c r="U66" s="89"/>
      <c r="V66" s="181"/>
    </row>
    <row r="67" spans="1:22" ht="15.75" customHeight="1" x14ac:dyDescent="0.15">
      <c r="A67" s="93"/>
      <c r="B67" s="94"/>
      <c r="C67" s="94"/>
      <c r="D67" s="95"/>
      <c r="E67" s="76"/>
      <c r="F67" s="37"/>
      <c r="I67" s="39"/>
      <c r="J67" s="39"/>
      <c r="K67" s="6"/>
      <c r="L67" s="141"/>
      <c r="M67" s="76"/>
      <c r="Q67" s="39"/>
      <c r="R67" s="39"/>
      <c r="S67" s="41"/>
      <c r="T67" s="99"/>
      <c r="V67" s="182"/>
    </row>
    <row r="68" spans="1:22" ht="15.75" customHeight="1" x14ac:dyDescent="0.15">
      <c r="A68" s="34">
        <f>MAX($A$11:A66)+1</f>
        <v>13</v>
      </c>
      <c r="B68" s="22">
        <f>MAX($B$11:B66)+1</f>
        <v>45500</v>
      </c>
      <c r="C68" s="23">
        <f>WEEKDAY(B68)</f>
        <v>7</v>
      </c>
      <c r="D68" s="95"/>
      <c r="E68" s="76"/>
      <c r="F68" s="37"/>
      <c r="H68" s="39" t="s">
        <v>28</v>
      </c>
      <c r="I68" s="6"/>
      <c r="J68" s="6"/>
      <c r="K68" s="6"/>
      <c r="M68" s="39"/>
      <c r="P68" s="39"/>
      <c r="Q68" s="6"/>
      <c r="R68" s="6"/>
      <c r="S68" s="41"/>
      <c r="T68" s="99"/>
      <c r="U68"/>
      <c r="V68" s="182"/>
    </row>
    <row r="69" spans="1:22" ht="15.75" customHeight="1" x14ac:dyDescent="0.15">
      <c r="A69" s="34"/>
      <c r="B69" s="22"/>
      <c r="C69" s="23"/>
      <c r="D69" s="95"/>
      <c r="E69" s="76"/>
      <c r="F69" s="37"/>
      <c r="H69" s="86"/>
      <c r="I69" s="6"/>
      <c r="J69" s="6"/>
      <c r="K69" s="6"/>
      <c r="O69" s="86"/>
      <c r="P69" s="86"/>
      <c r="Q69" s="6"/>
      <c r="R69" s="6"/>
      <c r="S69" s="41"/>
      <c r="T69" s="205" t="s">
        <v>98</v>
      </c>
      <c r="U69" s="206"/>
      <c r="V69" s="223"/>
    </row>
    <row r="70" spans="1:22" ht="15.75" customHeight="1" x14ac:dyDescent="0.15">
      <c r="A70" s="45"/>
      <c r="B70" s="26"/>
      <c r="C70" s="46"/>
      <c r="D70" s="98"/>
      <c r="E70" s="60"/>
      <c r="F70" s="49"/>
      <c r="G70" s="51"/>
      <c r="H70" s="51"/>
      <c r="I70" s="51"/>
      <c r="J70" s="51"/>
      <c r="K70" s="51"/>
      <c r="L70" s="52"/>
      <c r="M70" s="60"/>
      <c r="N70" s="51"/>
      <c r="O70" s="51"/>
      <c r="P70" s="51"/>
      <c r="Q70" s="51"/>
      <c r="R70" s="32" t="s">
        <v>27</v>
      </c>
      <c r="S70" s="33" t="s">
        <v>11</v>
      </c>
      <c r="T70" s="158"/>
      <c r="U70" s="89"/>
      <c r="V70" s="181"/>
    </row>
    <row r="71" spans="1:22" ht="15.75" customHeight="1" x14ac:dyDescent="0.15">
      <c r="A71" s="34"/>
      <c r="B71" s="22"/>
      <c r="C71" s="23"/>
      <c r="D71" s="95"/>
      <c r="E71" s="54"/>
      <c r="F71" s="37"/>
      <c r="G71" s="6"/>
      <c r="H71" s="40"/>
      <c r="I71" s="6"/>
      <c r="J71" s="6"/>
      <c r="K71" s="6"/>
      <c r="L71" s="141"/>
      <c r="M71" s="144"/>
      <c r="N71" s="73"/>
      <c r="O71" s="6"/>
      <c r="P71" s="6"/>
      <c r="Q71" s="6"/>
      <c r="R71" s="6"/>
      <c r="S71" s="41"/>
      <c r="T71" s="99" t="s">
        <v>98</v>
      </c>
      <c r="U71"/>
      <c r="V71" s="182"/>
    </row>
    <row r="72" spans="1:22" ht="15.75" customHeight="1" x14ac:dyDescent="0.15">
      <c r="A72" s="34"/>
      <c r="B72" s="22"/>
      <c r="C72" s="23"/>
      <c r="D72" s="95"/>
      <c r="E72" s="54"/>
      <c r="G72" s="6"/>
      <c r="H72" s="40"/>
      <c r="I72" s="6"/>
      <c r="J72" s="6"/>
      <c r="K72" s="6"/>
      <c r="M72" s="54"/>
      <c r="O72" s="6"/>
      <c r="P72" s="6"/>
      <c r="Q72" s="6"/>
      <c r="R72" s="6"/>
      <c r="S72" s="41"/>
      <c r="T72" s="202" t="s">
        <v>93</v>
      </c>
      <c r="U72" s="203"/>
      <c r="V72" s="222"/>
    </row>
    <row r="73" spans="1:22" ht="15.75" customHeight="1" x14ac:dyDescent="0.15">
      <c r="A73" s="34">
        <f>MAX($A$11:A68)+1</f>
        <v>14</v>
      </c>
      <c r="B73" s="22">
        <f>MAX($B$11:B68)+1</f>
        <v>45501</v>
      </c>
      <c r="C73" s="23">
        <f>WEEKDAY(B73)</f>
        <v>1</v>
      </c>
      <c r="D73" s="24"/>
      <c r="E73" s="142" t="s">
        <v>27</v>
      </c>
      <c r="F73" s="6" t="s">
        <v>13</v>
      </c>
      <c r="G73" s="64"/>
      <c r="H73" s="5" t="s">
        <v>23</v>
      </c>
      <c r="I73" s="6"/>
      <c r="J73" s="6"/>
      <c r="K73" s="6"/>
      <c r="Q73" s="6"/>
      <c r="R73" s="6"/>
      <c r="S73" s="41"/>
      <c r="T73" s="205" t="s">
        <v>100</v>
      </c>
      <c r="U73" s="206"/>
      <c r="V73" s="223"/>
    </row>
    <row r="74" spans="1:22" ht="15.75" customHeight="1" x14ac:dyDescent="0.15">
      <c r="A74" s="34"/>
      <c r="B74" s="22"/>
      <c r="C74" s="23"/>
      <c r="D74" s="95"/>
      <c r="E74" s="76" t="s">
        <v>17</v>
      </c>
      <c r="F74" s="37" t="s">
        <v>16</v>
      </c>
      <c r="H74" s="39"/>
      <c r="I74" s="6"/>
      <c r="J74" s="6"/>
      <c r="K74" s="6"/>
      <c r="M74" s="76"/>
      <c r="Q74" s="6"/>
      <c r="R74" s="6"/>
      <c r="S74" s="41"/>
      <c r="T74" s="99" t="s">
        <v>98</v>
      </c>
      <c r="U74"/>
      <c r="V74" s="182"/>
    </row>
    <row r="75" spans="1:22" ht="15.75" customHeight="1" x14ac:dyDescent="0.15">
      <c r="A75" s="45"/>
      <c r="B75" s="26"/>
      <c r="C75" s="46"/>
      <c r="D75" s="98"/>
      <c r="E75" s="83"/>
      <c r="F75" s="49"/>
      <c r="G75" s="89"/>
      <c r="H75" s="118"/>
      <c r="I75" s="119"/>
      <c r="J75" s="51"/>
      <c r="K75" s="51"/>
      <c r="L75" s="52"/>
      <c r="M75" s="83"/>
      <c r="N75" s="51"/>
      <c r="O75" s="89"/>
      <c r="P75" s="89"/>
      <c r="Q75" s="51"/>
      <c r="R75" s="32" t="s">
        <v>18</v>
      </c>
      <c r="S75" s="33" t="s">
        <v>11</v>
      </c>
      <c r="T75" s="217" t="s">
        <v>93</v>
      </c>
      <c r="U75" s="218"/>
      <c r="V75" s="224"/>
    </row>
    <row r="76" spans="1:22" ht="15.75" customHeight="1" x14ac:dyDescent="0.15">
      <c r="A76" s="34"/>
      <c r="B76" s="22"/>
      <c r="C76" s="23"/>
      <c r="D76" s="95"/>
      <c r="E76" s="76"/>
      <c r="F76" s="37"/>
      <c r="H76" s="55"/>
      <c r="I76" s="39"/>
      <c r="J76" s="6"/>
      <c r="K76" s="6"/>
      <c r="M76" s="76"/>
      <c r="Q76" s="6"/>
      <c r="R76" s="6"/>
      <c r="S76" s="41"/>
      <c r="T76" s="99"/>
      <c r="V76" s="182"/>
    </row>
    <row r="77" spans="1:22" ht="15.75" customHeight="1" x14ac:dyDescent="0.15">
      <c r="A77" s="34">
        <f>MAX($A$11:A73)+1</f>
        <v>15</v>
      </c>
      <c r="B77" s="22">
        <f>MAX($B$11:B73)+1</f>
        <v>45502</v>
      </c>
      <c r="C77" s="23">
        <f>WEEKDAY(B77)</f>
        <v>2</v>
      </c>
      <c r="D77" s="95">
        <v>0.625</v>
      </c>
      <c r="E77" s="76"/>
      <c r="F77" s="37"/>
      <c r="H77" s="55" t="s">
        <v>48</v>
      </c>
      <c r="I77" s="39"/>
      <c r="J77" s="6"/>
      <c r="K77" s="6"/>
      <c r="M77" s="76"/>
      <c r="Q77" s="6"/>
      <c r="R77" s="6"/>
      <c r="S77" s="41"/>
      <c r="T77" s="99" t="s">
        <v>98</v>
      </c>
      <c r="V77" s="182"/>
    </row>
    <row r="78" spans="1:22" ht="15.75" customHeight="1" x14ac:dyDescent="0.15">
      <c r="A78" s="34"/>
      <c r="B78" s="22"/>
      <c r="C78" s="23"/>
      <c r="D78" s="95"/>
      <c r="E78" s="76"/>
      <c r="F78" s="37"/>
      <c r="H78" s="55"/>
      <c r="I78" s="39"/>
      <c r="J78" s="6"/>
      <c r="K78" s="6"/>
      <c r="M78" s="76"/>
      <c r="Q78" s="6"/>
      <c r="R78" s="6"/>
      <c r="S78" s="41"/>
      <c r="T78" s="99"/>
      <c r="V78" s="182"/>
    </row>
    <row r="79" spans="1:22" ht="15.75" customHeight="1" x14ac:dyDescent="0.15">
      <c r="A79" s="45"/>
      <c r="B79" s="26"/>
      <c r="C79" s="46"/>
      <c r="D79" s="98"/>
      <c r="E79" s="83"/>
      <c r="F79" s="49"/>
      <c r="G79" s="89"/>
      <c r="H79" s="61"/>
      <c r="I79" s="102"/>
      <c r="J79" s="51"/>
      <c r="K79" s="51"/>
      <c r="L79" s="52"/>
      <c r="M79" s="83"/>
      <c r="N79" s="51"/>
      <c r="O79" s="89"/>
      <c r="P79" s="89"/>
      <c r="Q79" s="51"/>
      <c r="R79" s="32" t="s">
        <v>18</v>
      </c>
      <c r="S79" s="33" t="s">
        <v>11</v>
      </c>
      <c r="T79" s="158"/>
      <c r="U79" s="89"/>
      <c r="V79" s="181"/>
    </row>
    <row r="80" spans="1:22" ht="15.75" customHeight="1" x14ac:dyDescent="0.15">
      <c r="A80" s="34"/>
      <c r="B80" s="22"/>
      <c r="C80" s="23"/>
      <c r="D80" s="95"/>
      <c r="E80" s="76"/>
      <c r="F80" s="37"/>
      <c r="H80" s="40"/>
      <c r="I80" s="6"/>
      <c r="J80" s="6"/>
      <c r="K80" s="6"/>
      <c r="M80" s="76"/>
      <c r="Q80" s="6"/>
      <c r="R80" s="6"/>
      <c r="S80" s="41"/>
      <c r="T80" s="99" t="s">
        <v>98</v>
      </c>
      <c r="V80" s="182"/>
    </row>
    <row r="81" spans="1:22" ht="15.75" customHeight="1" x14ac:dyDescent="0.15">
      <c r="A81" s="34"/>
      <c r="B81" s="22"/>
      <c r="C81" s="23"/>
      <c r="D81" s="95">
        <v>8.6805555555555566E-2</v>
      </c>
      <c r="E81" s="76" t="s">
        <v>17</v>
      </c>
      <c r="F81" s="37" t="s">
        <v>13</v>
      </c>
      <c r="G81" s="5" t="s">
        <v>47</v>
      </c>
      <c r="H81" s="40"/>
      <c r="I81" s="6"/>
      <c r="J81" s="6"/>
      <c r="K81" s="6"/>
      <c r="M81" s="76"/>
      <c r="Q81" s="6"/>
      <c r="R81" s="6"/>
      <c r="S81" s="41"/>
      <c r="T81" s="202" t="s">
        <v>93</v>
      </c>
      <c r="U81" s="203"/>
      <c r="V81" s="222"/>
    </row>
    <row r="82" spans="1:22" ht="15.75" customHeight="1" x14ac:dyDescent="0.15">
      <c r="A82" s="34">
        <f>MAX($A$11:A79)+1</f>
        <v>16</v>
      </c>
      <c r="B82" s="22">
        <f>MAX($B$11:B79)+1</f>
        <v>45503</v>
      </c>
      <c r="C82" s="23">
        <f>WEEKDAY(B82)</f>
        <v>3</v>
      </c>
      <c r="D82" s="95">
        <v>0.21527777777777779</v>
      </c>
      <c r="E82" s="76" t="s">
        <v>15</v>
      </c>
      <c r="F82" s="37" t="s">
        <v>16</v>
      </c>
      <c r="H82" s="40"/>
      <c r="I82" s="6"/>
      <c r="J82" s="6"/>
      <c r="K82" s="6"/>
      <c r="M82" s="76"/>
      <c r="Q82" s="6"/>
      <c r="R82" s="6"/>
      <c r="S82" s="41"/>
      <c r="T82" s="99"/>
      <c r="V82" s="182"/>
    </row>
    <row r="83" spans="1:22" ht="15.75" customHeight="1" x14ac:dyDescent="0.15">
      <c r="A83" s="34"/>
      <c r="B83" s="22"/>
      <c r="C83" s="23"/>
      <c r="D83" s="95">
        <v>0.2951388888888889</v>
      </c>
      <c r="E83" s="76" t="s">
        <v>15</v>
      </c>
      <c r="F83" s="37" t="s">
        <v>13</v>
      </c>
      <c r="G83" s="5" t="s">
        <v>34</v>
      </c>
      <c r="H83" s="40"/>
      <c r="I83" s="6"/>
      <c r="J83" s="6"/>
      <c r="K83" s="6"/>
      <c r="M83" s="76"/>
      <c r="Q83" s="6"/>
      <c r="R83" s="6"/>
      <c r="S83" s="41"/>
      <c r="T83" s="99"/>
      <c r="V83" s="182"/>
    </row>
    <row r="84" spans="1:22" ht="15.75" customHeight="1" x14ac:dyDescent="0.15">
      <c r="A84" s="34"/>
      <c r="B84" s="22"/>
      <c r="C84" s="23"/>
      <c r="D84" s="95">
        <v>0.41319444444444442</v>
      </c>
      <c r="E84" s="76" t="s">
        <v>12</v>
      </c>
      <c r="F84" s="37" t="s">
        <v>16</v>
      </c>
      <c r="H84" s="40"/>
      <c r="I84" s="6"/>
      <c r="J84" s="6"/>
      <c r="K84" s="6"/>
      <c r="M84" s="76"/>
      <c r="Q84" s="6"/>
      <c r="R84" s="6"/>
      <c r="S84" s="41"/>
      <c r="T84" s="99"/>
      <c r="V84" s="182"/>
    </row>
    <row r="85" spans="1:22" ht="15.75" customHeight="1" x14ac:dyDescent="0.15">
      <c r="A85" s="34"/>
      <c r="B85" s="22"/>
      <c r="C85" s="23"/>
      <c r="D85" s="95"/>
      <c r="E85" s="76"/>
      <c r="F85" s="37"/>
      <c r="H85" s="55" t="s">
        <v>31</v>
      </c>
      <c r="I85" s="6"/>
      <c r="J85" s="6"/>
      <c r="K85" s="6"/>
      <c r="M85" s="76"/>
      <c r="Q85" s="6"/>
      <c r="R85" s="6"/>
      <c r="S85" s="41"/>
      <c r="T85" s="99"/>
      <c r="V85" s="182"/>
    </row>
    <row r="86" spans="1:22" ht="15.75" customHeight="1" thickBot="1" x14ac:dyDescent="0.2">
      <c r="A86" s="103"/>
      <c r="B86" s="104"/>
      <c r="C86" s="105"/>
      <c r="D86" s="106"/>
      <c r="E86" s="107"/>
      <c r="F86" s="108"/>
      <c r="G86" s="109"/>
      <c r="H86" s="110"/>
      <c r="I86" s="111"/>
      <c r="J86" s="111"/>
      <c r="K86" s="111"/>
      <c r="L86" s="112"/>
      <c r="M86" s="107"/>
      <c r="N86" s="111"/>
      <c r="O86" s="109"/>
      <c r="P86" s="109"/>
      <c r="Q86" s="111"/>
      <c r="R86" s="111"/>
      <c r="S86" s="113"/>
      <c r="T86" s="158"/>
      <c r="U86" s="89"/>
      <c r="V86" s="181"/>
    </row>
    <row r="87" spans="1:22" ht="15.75" customHeight="1" x14ac:dyDescent="0.15">
      <c r="A87" s="114"/>
      <c r="E87" s="54"/>
      <c r="G87" s="6"/>
      <c r="H87" s="40"/>
      <c r="I87" s="6"/>
      <c r="J87" s="6"/>
      <c r="K87" s="6"/>
      <c r="M87" s="54"/>
      <c r="O87" s="6"/>
      <c r="P87" s="6"/>
      <c r="Q87" s="6"/>
      <c r="R87" s="6"/>
      <c r="S87" s="6"/>
    </row>
    <row r="88" spans="1:22" ht="15.75" customHeight="1" x14ac:dyDescent="0.15">
      <c r="A88" s="115" t="s">
        <v>32</v>
      </c>
      <c r="E88" s="54"/>
      <c r="G88" s="6"/>
      <c r="H88" s="40"/>
      <c r="I88" s="6"/>
      <c r="J88" s="6"/>
      <c r="K88" s="6"/>
      <c r="M88" s="54"/>
      <c r="O88" s="6"/>
      <c r="P88" s="6"/>
      <c r="Q88" s="6"/>
      <c r="R88" s="6"/>
      <c r="S88" s="6"/>
    </row>
    <row r="89" spans="1:22" ht="15.75" customHeight="1" x14ac:dyDescent="0.15">
      <c r="A89" s="115"/>
      <c r="E89" s="54"/>
      <c r="G89" s="6"/>
      <c r="H89" s="40"/>
      <c r="I89" s="6"/>
      <c r="J89" s="6"/>
      <c r="K89" s="6"/>
      <c r="M89" s="54"/>
      <c r="O89" s="6"/>
      <c r="P89" s="6"/>
      <c r="Q89" s="6"/>
      <c r="R89" s="6"/>
      <c r="S89" s="6"/>
    </row>
    <row r="90" spans="1:22" ht="15.75" customHeight="1" x14ac:dyDescent="0.15">
      <c r="A90" s="116"/>
      <c r="B90" s="5"/>
      <c r="C90" s="5"/>
      <c r="D90" s="5"/>
      <c r="F90" s="5"/>
      <c r="L90" s="5"/>
      <c r="N90" s="5"/>
    </row>
    <row r="91" spans="1:22" ht="15.75" customHeight="1" x14ac:dyDescent="0.15">
      <c r="A91" s="5"/>
      <c r="B91" s="5"/>
      <c r="C91" s="5"/>
      <c r="D91" s="5"/>
      <c r="F91" s="5"/>
      <c r="L91" s="5"/>
      <c r="N91" s="5"/>
    </row>
    <row r="92" spans="1:22" ht="15.75" customHeight="1" x14ac:dyDescent="0.15">
      <c r="A92" s="5"/>
      <c r="B92" s="5"/>
      <c r="C92" s="5"/>
      <c r="D92" s="5"/>
      <c r="F92" s="5"/>
      <c r="L92" s="5"/>
      <c r="N92" s="5"/>
    </row>
    <row r="93" spans="1:22" ht="25.35" customHeight="1" x14ac:dyDescent="0.15">
      <c r="A93" s="5"/>
      <c r="B93" s="5"/>
      <c r="C93" s="5"/>
      <c r="D93" s="5"/>
      <c r="F93" s="5"/>
      <c r="L93" s="5"/>
      <c r="N93" s="5"/>
    </row>
    <row r="94" spans="1:22" ht="25.35" customHeight="1" x14ac:dyDescent="0.15">
      <c r="A94" s="5"/>
      <c r="B94" s="5"/>
      <c r="C94" s="5"/>
      <c r="D94" s="5"/>
      <c r="F94" s="5"/>
      <c r="L94" s="5"/>
      <c r="N94" s="5"/>
    </row>
    <row r="95" spans="1:22" ht="25.35" customHeight="1" x14ac:dyDescent="0.15">
      <c r="A95" s="5"/>
      <c r="B95" s="5"/>
      <c r="C95" s="5"/>
      <c r="D95" s="5"/>
      <c r="F95" s="5"/>
      <c r="L95" s="5"/>
      <c r="N95" s="5"/>
    </row>
    <row r="96" spans="1:22" ht="25.35" customHeight="1" x14ac:dyDescent="0.15">
      <c r="A96" s="5"/>
      <c r="B96" s="5"/>
      <c r="C96" s="5"/>
      <c r="D96" s="5"/>
      <c r="F96" s="5"/>
      <c r="L96" s="5"/>
      <c r="N96" s="5"/>
    </row>
    <row r="97" s="5" customFormat="1" ht="25.35" customHeight="1" x14ac:dyDescent="0.15"/>
    <row r="98" s="5" customFormat="1" ht="25.35" customHeight="1" x14ac:dyDescent="0.15"/>
  </sheetData>
  <mergeCells count="29">
    <mergeCell ref="T81:V81"/>
    <mergeCell ref="T69:V69"/>
    <mergeCell ref="T73:V73"/>
    <mergeCell ref="T75:V75"/>
    <mergeCell ref="T30:V30"/>
    <mergeCell ref="T49:V49"/>
    <mergeCell ref="T53:V53"/>
    <mergeCell ref="T57:V57"/>
    <mergeCell ref="T61:V61"/>
    <mergeCell ref="T65:V65"/>
    <mergeCell ref="T34:V34"/>
    <mergeCell ref="T37:V37"/>
    <mergeCell ref="T41:V41"/>
    <mergeCell ref="T45:V45"/>
    <mergeCell ref="T72:V72"/>
    <mergeCell ref="T5:V6"/>
    <mergeCell ref="T8:V8"/>
    <mergeCell ref="T12:V12"/>
    <mergeCell ref="T13:V13"/>
    <mergeCell ref="T31:V31"/>
    <mergeCell ref="T14:U14"/>
    <mergeCell ref="J1:K1"/>
    <mergeCell ref="R1:S1"/>
    <mergeCell ref="A3:S3"/>
    <mergeCell ref="A5:A6"/>
    <mergeCell ref="B5:B6"/>
    <mergeCell ref="C5:C6"/>
    <mergeCell ref="D5:S5"/>
    <mergeCell ref="G6:S6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4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6D71D-DF59-4C9B-A777-61769C1D8D6E}">
  <sheetPr>
    <tabColor rgb="FF0070C0"/>
  </sheetPr>
  <dimension ref="A1:T98"/>
  <sheetViews>
    <sheetView view="pageBreakPreview" topLeftCell="E40" zoomScale="85" zoomScaleNormal="85" zoomScaleSheetLayoutView="85" workbookViewId="0">
      <selection activeCell="X82" sqref="X82"/>
    </sheetView>
  </sheetViews>
  <sheetFormatPr defaultRowHeight="25.35" customHeight="1" x14ac:dyDescent="0.15"/>
  <cols>
    <col min="1" max="1" width="5.875" style="1" customWidth="1"/>
    <col min="2" max="2" width="12.875" style="2" customWidth="1"/>
    <col min="3" max="3" width="5.875" style="3" customWidth="1"/>
    <col min="4" max="4" width="7.875" style="4" customWidth="1"/>
    <col min="5" max="5" width="15.125" style="5" customWidth="1"/>
    <col min="6" max="6" width="3.875" style="6" customWidth="1"/>
    <col min="7" max="7" width="3" style="5" customWidth="1"/>
    <col min="8" max="8" width="9" style="5" customWidth="1"/>
    <col min="9" max="9" width="21.125" style="5" customWidth="1"/>
    <col min="10" max="10" width="15.125" style="5" customWidth="1"/>
    <col min="11" max="11" width="5.875" style="5" customWidth="1"/>
    <col min="12" max="12" width="7.875" style="4" customWidth="1"/>
    <col min="13" max="13" width="15.125" style="5" customWidth="1"/>
    <col min="14" max="14" width="3.875" style="6" customWidth="1"/>
    <col min="15" max="15" width="3" style="5" customWidth="1"/>
    <col min="16" max="16" width="15.125" style="5" customWidth="1"/>
    <col min="17" max="17" width="4.875" style="5" customWidth="1"/>
    <col min="18" max="20" width="9" style="5"/>
    <col min="21" max="245" width="8.875" style="5"/>
    <col min="246" max="246" width="4.125" style="5" customWidth="1"/>
    <col min="247" max="247" width="10.125" style="5" bestFit="1" customWidth="1"/>
    <col min="248" max="248" width="4.125" style="5" customWidth="1"/>
    <col min="249" max="249" width="8" style="5" customWidth="1"/>
    <col min="250" max="250" width="21" style="5" customWidth="1"/>
    <col min="251" max="251" width="4.125" style="5" customWidth="1"/>
    <col min="252" max="252" width="3" style="5" customWidth="1"/>
    <col min="253" max="254" width="21.5" style="5" customWidth="1"/>
    <col min="255" max="256" width="21.375" style="5" customWidth="1"/>
    <col min="257" max="257" width="5.5" style="5" customWidth="1"/>
    <col min="258" max="501" width="8.875" style="5"/>
    <col min="502" max="502" width="4.125" style="5" customWidth="1"/>
    <col min="503" max="503" width="10.125" style="5" bestFit="1" customWidth="1"/>
    <col min="504" max="504" width="4.125" style="5" customWidth="1"/>
    <col min="505" max="505" width="8" style="5" customWidth="1"/>
    <col min="506" max="506" width="21" style="5" customWidth="1"/>
    <col min="507" max="507" width="4.125" style="5" customWidth="1"/>
    <col min="508" max="508" width="3" style="5" customWidth="1"/>
    <col min="509" max="510" width="21.5" style="5" customWidth="1"/>
    <col min="511" max="512" width="21.375" style="5" customWidth="1"/>
    <col min="513" max="513" width="5.5" style="5" customWidth="1"/>
    <col min="514" max="757" width="8.875" style="5"/>
    <col min="758" max="758" width="4.125" style="5" customWidth="1"/>
    <col min="759" max="759" width="10.125" style="5" bestFit="1" customWidth="1"/>
    <col min="760" max="760" width="4.125" style="5" customWidth="1"/>
    <col min="761" max="761" width="8" style="5" customWidth="1"/>
    <col min="762" max="762" width="21" style="5" customWidth="1"/>
    <col min="763" max="763" width="4.125" style="5" customWidth="1"/>
    <col min="764" max="764" width="3" style="5" customWidth="1"/>
    <col min="765" max="766" width="21.5" style="5" customWidth="1"/>
    <col min="767" max="768" width="21.375" style="5" customWidth="1"/>
    <col min="769" max="769" width="5.5" style="5" customWidth="1"/>
    <col min="770" max="1013" width="8.875" style="5"/>
    <col min="1014" max="1014" width="4.125" style="5" customWidth="1"/>
    <col min="1015" max="1015" width="10.125" style="5" bestFit="1" customWidth="1"/>
    <col min="1016" max="1016" width="4.125" style="5" customWidth="1"/>
    <col min="1017" max="1017" width="8" style="5" customWidth="1"/>
    <col min="1018" max="1018" width="21" style="5" customWidth="1"/>
    <col min="1019" max="1019" width="4.125" style="5" customWidth="1"/>
    <col min="1020" max="1020" width="3" style="5" customWidth="1"/>
    <col min="1021" max="1022" width="21.5" style="5" customWidth="1"/>
    <col min="1023" max="1024" width="21.375" style="5" customWidth="1"/>
    <col min="1025" max="1025" width="5.5" style="5" customWidth="1"/>
    <col min="1026" max="1269" width="8.875" style="5"/>
    <col min="1270" max="1270" width="4.125" style="5" customWidth="1"/>
    <col min="1271" max="1271" width="10.125" style="5" bestFit="1" customWidth="1"/>
    <col min="1272" max="1272" width="4.125" style="5" customWidth="1"/>
    <col min="1273" max="1273" width="8" style="5" customWidth="1"/>
    <col min="1274" max="1274" width="21" style="5" customWidth="1"/>
    <col min="1275" max="1275" width="4.125" style="5" customWidth="1"/>
    <col min="1276" max="1276" width="3" style="5" customWidth="1"/>
    <col min="1277" max="1278" width="21.5" style="5" customWidth="1"/>
    <col min="1279" max="1280" width="21.375" style="5" customWidth="1"/>
    <col min="1281" max="1281" width="5.5" style="5" customWidth="1"/>
    <col min="1282" max="1525" width="8.875" style="5"/>
    <col min="1526" max="1526" width="4.125" style="5" customWidth="1"/>
    <col min="1527" max="1527" width="10.125" style="5" bestFit="1" customWidth="1"/>
    <col min="1528" max="1528" width="4.125" style="5" customWidth="1"/>
    <col min="1529" max="1529" width="8" style="5" customWidth="1"/>
    <col min="1530" max="1530" width="21" style="5" customWidth="1"/>
    <col min="1531" max="1531" width="4.125" style="5" customWidth="1"/>
    <col min="1532" max="1532" width="3" style="5" customWidth="1"/>
    <col min="1533" max="1534" width="21.5" style="5" customWidth="1"/>
    <col min="1535" max="1536" width="21.375" style="5" customWidth="1"/>
    <col min="1537" max="1537" width="5.5" style="5" customWidth="1"/>
    <col min="1538" max="1781" width="8.875" style="5"/>
    <col min="1782" max="1782" width="4.125" style="5" customWidth="1"/>
    <col min="1783" max="1783" width="10.125" style="5" bestFit="1" customWidth="1"/>
    <col min="1784" max="1784" width="4.125" style="5" customWidth="1"/>
    <col min="1785" max="1785" width="8" style="5" customWidth="1"/>
    <col min="1786" max="1786" width="21" style="5" customWidth="1"/>
    <col min="1787" max="1787" width="4.125" style="5" customWidth="1"/>
    <col min="1788" max="1788" width="3" style="5" customWidth="1"/>
    <col min="1789" max="1790" width="21.5" style="5" customWidth="1"/>
    <col min="1791" max="1792" width="21.375" style="5" customWidth="1"/>
    <col min="1793" max="1793" width="5.5" style="5" customWidth="1"/>
    <col min="1794" max="2037" width="8.875" style="5"/>
    <col min="2038" max="2038" width="4.125" style="5" customWidth="1"/>
    <col min="2039" max="2039" width="10.125" style="5" bestFit="1" customWidth="1"/>
    <col min="2040" max="2040" width="4.125" style="5" customWidth="1"/>
    <col min="2041" max="2041" width="8" style="5" customWidth="1"/>
    <col min="2042" max="2042" width="21" style="5" customWidth="1"/>
    <col min="2043" max="2043" width="4.125" style="5" customWidth="1"/>
    <col min="2044" max="2044" width="3" style="5" customWidth="1"/>
    <col min="2045" max="2046" width="21.5" style="5" customWidth="1"/>
    <col min="2047" max="2048" width="21.375" style="5" customWidth="1"/>
    <col min="2049" max="2049" width="5.5" style="5" customWidth="1"/>
    <col min="2050" max="2293" width="8.875" style="5"/>
    <col min="2294" max="2294" width="4.125" style="5" customWidth="1"/>
    <col min="2295" max="2295" width="10.125" style="5" bestFit="1" customWidth="1"/>
    <col min="2296" max="2296" width="4.125" style="5" customWidth="1"/>
    <col min="2297" max="2297" width="8" style="5" customWidth="1"/>
    <col min="2298" max="2298" width="21" style="5" customWidth="1"/>
    <col min="2299" max="2299" width="4.125" style="5" customWidth="1"/>
    <col min="2300" max="2300" width="3" style="5" customWidth="1"/>
    <col min="2301" max="2302" width="21.5" style="5" customWidth="1"/>
    <col min="2303" max="2304" width="21.375" style="5" customWidth="1"/>
    <col min="2305" max="2305" width="5.5" style="5" customWidth="1"/>
    <col min="2306" max="2549" width="8.875" style="5"/>
    <col min="2550" max="2550" width="4.125" style="5" customWidth="1"/>
    <col min="2551" max="2551" width="10.125" style="5" bestFit="1" customWidth="1"/>
    <col min="2552" max="2552" width="4.125" style="5" customWidth="1"/>
    <col min="2553" max="2553" width="8" style="5" customWidth="1"/>
    <col min="2554" max="2554" width="21" style="5" customWidth="1"/>
    <col min="2555" max="2555" width="4.125" style="5" customWidth="1"/>
    <col min="2556" max="2556" width="3" style="5" customWidth="1"/>
    <col min="2557" max="2558" width="21.5" style="5" customWidth="1"/>
    <col min="2559" max="2560" width="21.375" style="5" customWidth="1"/>
    <col min="2561" max="2561" width="5.5" style="5" customWidth="1"/>
    <col min="2562" max="2805" width="8.875" style="5"/>
    <col min="2806" max="2806" width="4.125" style="5" customWidth="1"/>
    <col min="2807" max="2807" width="10.125" style="5" bestFit="1" customWidth="1"/>
    <col min="2808" max="2808" width="4.125" style="5" customWidth="1"/>
    <col min="2809" max="2809" width="8" style="5" customWidth="1"/>
    <col min="2810" max="2810" width="21" style="5" customWidth="1"/>
    <col min="2811" max="2811" width="4.125" style="5" customWidth="1"/>
    <col min="2812" max="2812" width="3" style="5" customWidth="1"/>
    <col min="2813" max="2814" width="21.5" style="5" customWidth="1"/>
    <col min="2815" max="2816" width="21.375" style="5" customWidth="1"/>
    <col min="2817" max="2817" width="5.5" style="5" customWidth="1"/>
    <col min="2818" max="3061" width="8.875" style="5"/>
    <col min="3062" max="3062" width="4.125" style="5" customWidth="1"/>
    <col min="3063" max="3063" width="10.125" style="5" bestFit="1" customWidth="1"/>
    <col min="3064" max="3064" width="4.125" style="5" customWidth="1"/>
    <col min="3065" max="3065" width="8" style="5" customWidth="1"/>
    <col min="3066" max="3066" width="21" style="5" customWidth="1"/>
    <col min="3067" max="3067" width="4.125" style="5" customWidth="1"/>
    <col min="3068" max="3068" width="3" style="5" customWidth="1"/>
    <col min="3069" max="3070" width="21.5" style="5" customWidth="1"/>
    <col min="3071" max="3072" width="21.375" style="5" customWidth="1"/>
    <col min="3073" max="3073" width="5.5" style="5" customWidth="1"/>
    <col min="3074" max="3317" width="8.875" style="5"/>
    <col min="3318" max="3318" width="4.125" style="5" customWidth="1"/>
    <col min="3319" max="3319" width="10.125" style="5" bestFit="1" customWidth="1"/>
    <col min="3320" max="3320" width="4.125" style="5" customWidth="1"/>
    <col min="3321" max="3321" width="8" style="5" customWidth="1"/>
    <col min="3322" max="3322" width="21" style="5" customWidth="1"/>
    <col min="3323" max="3323" width="4.125" style="5" customWidth="1"/>
    <col min="3324" max="3324" width="3" style="5" customWidth="1"/>
    <col min="3325" max="3326" width="21.5" style="5" customWidth="1"/>
    <col min="3327" max="3328" width="21.375" style="5" customWidth="1"/>
    <col min="3329" max="3329" width="5.5" style="5" customWidth="1"/>
    <col min="3330" max="3573" width="8.875" style="5"/>
    <col min="3574" max="3574" width="4.125" style="5" customWidth="1"/>
    <col min="3575" max="3575" width="10.125" style="5" bestFit="1" customWidth="1"/>
    <col min="3576" max="3576" width="4.125" style="5" customWidth="1"/>
    <col min="3577" max="3577" width="8" style="5" customWidth="1"/>
    <col min="3578" max="3578" width="21" style="5" customWidth="1"/>
    <col min="3579" max="3579" width="4.125" style="5" customWidth="1"/>
    <col min="3580" max="3580" width="3" style="5" customWidth="1"/>
    <col min="3581" max="3582" width="21.5" style="5" customWidth="1"/>
    <col min="3583" max="3584" width="21.375" style="5" customWidth="1"/>
    <col min="3585" max="3585" width="5.5" style="5" customWidth="1"/>
    <col min="3586" max="3829" width="8.875" style="5"/>
    <col min="3830" max="3830" width="4.125" style="5" customWidth="1"/>
    <col min="3831" max="3831" width="10.125" style="5" bestFit="1" customWidth="1"/>
    <col min="3832" max="3832" width="4.125" style="5" customWidth="1"/>
    <col min="3833" max="3833" width="8" style="5" customWidth="1"/>
    <col min="3834" max="3834" width="21" style="5" customWidth="1"/>
    <col min="3835" max="3835" width="4.125" style="5" customWidth="1"/>
    <col min="3836" max="3836" width="3" style="5" customWidth="1"/>
    <col min="3837" max="3838" width="21.5" style="5" customWidth="1"/>
    <col min="3839" max="3840" width="21.375" style="5" customWidth="1"/>
    <col min="3841" max="3841" width="5.5" style="5" customWidth="1"/>
    <col min="3842" max="4085" width="8.875" style="5"/>
    <col min="4086" max="4086" width="4.125" style="5" customWidth="1"/>
    <col min="4087" max="4087" width="10.125" style="5" bestFit="1" customWidth="1"/>
    <col min="4088" max="4088" width="4.125" style="5" customWidth="1"/>
    <col min="4089" max="4089" width="8" style="5" customWidth="1"/>
    <col min="4090" max="4090" width="21" style="5" customWidth="1"/>
    <col min="4091" max="4091" width="4.125" style="5" customWidth="1"/>
    <col min="4092" max="4092" width="3" style="5" customWidth="1"/>
    <col min="4093" max="4094" width="21.5" style="5" customWidth="1"/>
    <col min="4095" max="4096" width="21.375" style="5" customWidth="1"/>
    <col min="4097" max="4097" width="5.5" style="5" customWidth="1"/>
    <col min="4098" max="4341" width="8.875" style="5"/>
    <col min="4342" max="4342" width="4.125" style="5" customWidth="1"/>
    <col min="4343" max="4343" width="10.125" style="5" bestFit="1" customWidth="1"/>
    <col min="4344" max="4344" width="4.125" style="5" customWidth="1"/>
    <col min="4345" max="4345" width="8" style="5" customWidth="1"/>
    <col min="4346" max="4346" width="21" style="5" customWidth="1"/>
    <col min="4347" max="4347" width="4.125" style="5" customWidth="1"/>
    <col min="4348" max="4348" width="3" style="5" customWidth="1"/>
    <col min="4349" max="4350" width="21.5" style="5" customWidth="1"/>
    <col min="4351" max="4352" width="21.375" style="5" customWidth="1"/>
    <col min="4353" max="4353" width="5.5" style="5" customWidth="1"/>
    <col min="4354" max="4597" width="8.875" style="5"/>
    <col min="4598" max="4598" width="4.125" style="5" customWidth="1"/>
    <col min="4599" max="4599" width="10.125" style="5" bestFit="1" customWidth="1"/>
    <col min="4600" max="4600" width="4.125" style="5" customWidth="1"/>
    <col min="4601" max="4601" width="8" style="5" customWidth="1"/>
    <col min="4602" max="4602" width="21" style="5" customWidth="1"/>
    <col min="4603" max="4603" width="4.125" style="5" customWidth="1"/>
    <col min="4604" max="4604" width="3" style="5" customWidth="1"/>
    <col min="4605" max="4606" width="21.5" style="5" customWidth="1"/>
    <col min="4607" max="4608" width="21.375" style="5" customWidth="1"/>
    <col min="4609" max="4609" width="5.5" style="5" customWidth="1"/>
    <col min="4610" max="4853" width="8.875" style="5"/>
    <col min="4854" max="4854" width="4.125" style="5" customWidth="1"/>
    <col min="4855" max="4855" width="10.125" style="5" bestFit="1" customWidth="1"/>
    <col min="4856" max="4856" width="4.125" style="5" customWidth="1"/>
    <col min="4857" max="4857" width="8" style="5" customWidth="1"/>
    <col min="4858" max="4858" width="21" style="5" customWidth="1"/>
    <col min="4859" max="4859" width="4.125" style="5" customWidth="1"/>
    <col min="4860" max="4860" width="3" style="5" customWidth="1"/>
    <col min="4861" max="4862" width="21.5" style="5" customWidth="1"/>
    <col min="4863" max="4864" width="21.375" style="5" customWidth="1"/>
    <col min="4865" max="4865" width="5.5" style="5" customWidth="1"/>
    <col min="4866" max="5109" width="8.875" style="5"/>
    <col min="5110" max="5110" width="4.125" style="5" customWidth="1"/>
    <col min="5111" max="5111" width="10.125" style="5" bestFit="1" customWidth="1"/>
    <col min="5112" max="5112" width="4.125" style="5" customWidth="1"/>
    <col min="5113" max="5113" width="8" style="5" customWidth="1"/>
    <col min="5114" max="5114" width="21" style="5" customWidth="1"/>
    <col min="5115" max="5115" width="4.125" style="5" customWidth="1"/>
    <col min="5116" max="5116" width="3" style="5" customWidth="1"/>
    <col min="5117" max="5118" width="21.5" style="5" customWidth="1"/>
    <col min="5119" max="5120" width="21.375" style="5" customWidth="1"/>
    <col min="5121" max="5121" width="5.5" style="5" customWidth="1"/>
    <col min="5122" max="5365" width="8.875" style="5"/>
    <col min="5366" max="5366" width="4.125" style="5" customWidth="1"/>
    <col min="5367" max="5367" width="10.125" style="5" bestFit="1" customWidth="1"/>
    <col min="5368" max="5368" width="4.125" style="5" customWidth="1"/>
    <col min="5369" max="5369" width="8" style="5" customWidth="1"/>
    <col min="5370" max="5370" width="21" style="5" customWidth="1"/>
    <col min="5371" max="5371" width="4.125" style="5" customWidth="1"/>
    <col min="5372" max="5372" width="3" style="5" customWidth="1"/>
    <col min="5373" max="5374" width="21.5" style="5" customWidth="1"/>
    <col min="5375" max="5376" width="21.375" style="5" customWidth="1"/>
    <col min="5377" max="5377" width="5.5" style="5" customWidth="1"/>
    <col min="5378" max="5621" width="8.875" style="5"/>
    <col min="5622" max="5622" width="4.125" style="5" customWidth="1"/>
    <col min="5623" max="5623" width="10.125" style="5" bestFit="1" customWidth="1"/>
    <col min="5624" max="5624" width="4.125" style="5" customWidth="1"/>
    <col min="5625" max="5625" width="8" style="5" customWidth="1"/>
    <col min="5626" max="5626" width="21" style="5" customWidth="1"/>
    <col min="5627" max="5627" width="4.125" style="5" customWidth="1"/>
    <col min="5628" max="5628" width="3" style="5" customWidth="1"/>
    <col min="5629" max="5630" width="21.5" style="5" customWidth="1"/>
    <col min="5631" max="5632" width="21.375" style="5" customWidth="1"/>
    <col min="5633" max="5633" width="5.5" style="5" customWidth="1"/>
    <col min="5634" max="5877" width="8.875" style="5"/>
    <col min="5878" max="5878" width="4.125" style="5" customWidth="1"/>
    <col min="5879" max="5879" width="10.125" style="5" bestFit="1" customWidth="1"/>
    <col min="5880" max="5880" width="4.125" style="5" customWidth="1"/>
    <col min="5881" max="5881" width="8" style="5" customWidth="1"/>
    <col min="5882" max="5882" width="21" style="5" customWidth="1"/>
    <col min="5883" max="5883" width="4.125" style="5" customWidth="1"/>
    <col min="5884" max="5884" width="3" style="5" customWidth="1"/>
    <col min="5885" max="5886" width="21.5" style="5" customWidth="1"/>
    <col min="5887" max="5888" width="21.375" style="5" customWidth="1"/>
    <col min="5889" max="5889" width="5.5" style="5" customWidth="1"/>
    <col min="5890" max="6133" width="8.875" style="5"/>
    <col min="6134" max="6134" width="4.125" style="5" customWidth="1"/>
    <col min="6135" max="6135" width="10.125" style="5" bestFit="1" customWidth="1"/>
    <col min="6136" max="6136" width="4.125" style="5" customWidth="1"/>
    <col min="6137" max="6137" width="8" style="5" customWidth="1"/>
    <col min="6138" max="6138" width="21" style="5" customWidth="1"/>
    <col min="6139" max="6139" width="4.125" style="5" customWidth="1"/>
    <col min="6140" max="6140" width="3" style="5" customWidth="1"/>
    <col min="6141" max="6142" width="21.5" style="5" customWidth="1"/>
    <col min="6143" max="6144" width="21.375" style="5" customWidth="1"/>
    <col min="6145" max="6145" width="5.5" style="5" customWidth="1"/>
    <col min="6146" max="6389" width="8.875" style="5"/>
    <col min="6390" max="6390" width="4.125" style="5" customWidth="1"/>
    <col min="6391" max="6391" width="10.125" style="5" bestFit="1" customWidth="1"/>
    <col min="6392" max="6392" width="4.125" style="5" customWidth="1"/>
    <col min="6393" max="6393" width="8" style="5" customWidth="1"/>
    <col min="6394" max="6394" width="21" style="5" customWidth="1"/>
    <col min="6395" max="6395" width="4.125" style="5" customWidth="1"/>
    <col min="6396" max="6396" width="3" style="5" customWidth="1"/>
    <col min="6397" max="6398" width="21.5" style="5" customWidth="1"/>
    <col min="6399" max="6400" width="21.375" style="5" customWidth="1"/>
    <col min="6401" max="6401" width="5.5" style="5" customWidth="1"/>
    <col min="6402" max="6645" width="8.875" style="5"/>
    <col min="6646" max="6646" width="4.125" style="5" customWidth="1"/>
    <col min="6647" max="6647" width="10.125" style="5" bestFit="1" customWidth="1"/>
    <col min="6648" max="6648" width="4.125" style="5" customWidth="1"/>
    <col min="6649" max="6649" width="8" style="5" customWidth="1"/>
    <col min="6650" max="6650" width="21" style="5" customWidth="1"/>
    <col min="6651" max="6651" width="4.125" style="5" customWidth="1"/>
    <col min="6652" max="6652" width="3" style="5" customWidth="1"/>
    <col min="6653" max="6654" width="21.5" style="5" customWidth="1"/>
    <col min="6655" max="6656" width="21.375" style="5" customWidth="1"/>
    <col min="6657" max="6657" width="5.5" style="5" customWidth="1"/>
    <col min="6658" max="6901" width="8.875" style="5"/>
    <col min="6902" max="6902" width="4.125" style="5" customWidth="1"/>
    <col min="6903" max="6903" width="10.125" style="5" bestFit="1" customWidth="1"/>
    <col min="6904" max="6904" width="4.125" style="5" customWidth="1"/>
    <col min="6905" max="6905" width="8" style="5" customWidth="1"/>
    <col min="6906" max="6906" width="21" style="5" customWidth="1"/>
    <col min="6907" max="6907" width="4.125" style="5" customWidth="1"/>
    <col min="6908" max="6908" width="3" style="5" customWidth="1"/>
    <col min="6909" max="6910" width="21.5" style="5" customWidth="1"/>
    <col min="6911" max="6912" width="21.375" style="5" customWidth="1"/>
    <col min="6913" max="6913" width="5.5" style="5" customWidth="1"/>
    <col min="6914" max="7157" width="8.875" style="5"/>
    <col min="7158" max="7158" width="4.125" style="5" customWidth="1"/>
    <col min="7159" max="7159" width="10.125" style="5" bestFit="1" customWidth="1"/>
    <col min="7160" max="7160" width="4.125" style="5" customWidth="1"/>
    <col min="7161" max="7161" width="8" style="5" customWidth="1"/>
    <col min="7162" max="7162" width="21" style="5" customWidth="1"/>
    <col min="7163" max="7163" width="4.125" style="5" customWidth="1"/>
    <col min="7164" max="7164" width="3" style="5" customWidth="1"/>
    <col min="7165" max="7166" width="21.5" style="5" customWidth="1"/>
    <col min="7167" max="7168" width="21.375" style="5" customWidth="1"/>
    <col min="7169" max="7169" width="5.5" style="5" customWidth="1"/>
    <col min="7170" max="7413" width="8.875" style="5"/>
    <col min="7414" max="7414" width="4.125" style="5" customWidth="1"/>
    <col min="7415" max="7415" width="10.125" style="5" bestFit="1" customWidth="1"/>
    <col min="7416" max="7416" width="4.125" style="5" customWidth="1"/>
    <col min="7417" max="7417" width="8" style="5" customWidth="1"/>
    <col min="7418" max="7418" width="21" style="5" customWidth="1"/>
    <col min="7419" max="7419" width="4.125" style="5" customWidth="1"/>
    <col min="7420" max="7420" width="3" style="5" customWidth="1"/>
    <col min="7421" max="7422" width="21.5" style="5" customWidth="1"/>
    <col min="7423" max="7424" width="21.375" style="5" customWidth="1"/>
    <col min="7425" max="7425" width="5.5" style="5" customWidth="1"/>
    <col min="7426" max="7669" width="8.875" style="5"/>
    <col min="7670" max="7670" width="4.125" style="5" customWidth="1"/>
    <col min="7671" max="7671" width="10.125" style="5" bestFit="1" customWidth="1"/>
    <col min="7672" max="7672" width="4.125" style="5" customWidth="1"/>
    <col min="7673" max="7673" width="8" style="5" customWidth="1"/>
    <col min="7674" max="7674" width="21" style="5" customWidth="1"/>
    <col min="7675" max="7675" width="4.125" style="5" customWidth="1"/>
    <col min="7676" max="7676" width="3" style="5" customWidth="1"/>
    <col min="7677" max="7678" width="21.5" style="5" customWidth="1"/>
    <col min="7679" max="7680" width="21.375" style="5" customWidth="1"/>
    <col min="7681" max="7681" width="5.5" style="5" customWidth="1"/>
    <col min="7682" max="7925" width="8.875" style="5"/>
    <col min="7926" max="7926" width="4.125" style="5" customWidth="1"/>
    <col min="7927" max="7927" width="10.125" style="5" bestFit="1" customWidth="1"/>
    <col min="7928" max="7928" width="4.125" style="5" customWidth="1"/>
    <col min="7929" max="7929" width="8" style="5" customWidth="1"/>
    <col min="7930" max="7930" width="21" style="5" customWidth="1"/>
    <col min="7931" max="7931" width="4.125" style="5" customWidth="1"/>
    <col min="7932" max="7932" width="3" style="5" customWidth="1"/>
    <col min="7933" max="7934" width="21.5" style="5" customWidth="1"/>
    <col min="7935" max="7936" width="21.375" style="5" customWidth="1"/>
    <col min="7937" max="7937" width="5.5" style="5" customWidth="1"/>
    <col min="7938" max="8181" width="8.875" style="5"/>
    <col min="8182" max="8182" width="4.125" style="5" customWidth="1"/>
    <col min="8183" max="8183" width="10.125" style="5" bestFit="1" customWidth="1"/>
    <col min="8184" max="8184" width="4.125" style="5" customWidth="1"/>
    <col min="8185" max="8185" width="8" style="5" customWidth="1"/>
    <col min="8186" max="8186" width="21" style="5" customWidth="1"/>
    <col min="8187" max="8187" width="4.125" style="5" customWidth="1"/>
    <col min="8188" max="8188" width="3" style="5" customWidth="1"/>
    <col min="8189" max="8190" width="21.5" style="5" customWidth="1"/>
    <col min="8191" max="8192" width="21.375" style="5" customWidth="1"/>
    <col min="8193" max="8193" width="5.5" style="5" customWidth="1"/>
    <col min="8194" max="8437" width="8.875" style="5"/>
    <col min="8438" max="8438" width="4.125" style="5" customWidth="1"/>
    <col min="8439" max="8439" width="10.125" style="5" bestFit="1" customWidth="1"/>
    <col min="8440" max="8440" width="4.125" style="5" customWidth="1"/>
    <col min="8441" max="8441" width="8" style="5" customWidth="1"/>
    <col min="8442" max="8442" width="21" style="5" customWidth="1"/>
    <col min="8443" max="8443" width="4.125" style="5" customWidth="1"/>
    <col min="8444" max="8444" width="3" style="5" customWidth="1"/>
    <col min="8445" max="8446" width="21.5" style="5" customWidth="1"/>
    <col min="8447" max="8448" width="21.375" style="5" customWidth="1"/>
    <col min="8449" max="8449" width="5.5" style="5" customWidth="1"/>
    <col min="8450" max="8693" width="8.875" style="5"/>
    <col min="8694" max="8694" width="4.125" style="5" customWidth="1"/>
    <col min="8695" max="8695" width="10.125" style="5" bestFit="1" customWidth="1"/>
    <col min="8696" max="8696" width="4.125" style="5" customWidth="1"/>
    <col min="8697" max="8697" width="8" style="5" customWidth="1"/>
    <col min="8698" max="8698" width="21" style="5" customWidth="1"/>
    <col min="8699" max="8699" width="4.125" style="5" customWidth="1"/>
    <col min="8700" max="8700" width="3" style="5" customWidth="1"/>
    <col min="8701" max="8702" width="21.5" style="5" customWidth="1"/>
    <col min="8703" max="8704" width="21.375" style="5" customWidth="1"/>
    <col min="8705" max="8705" width="5.5" style="5" customWidth="1"/>
    <col min="8706" max="8949" width="8.875" style="5"/>
    <col min="8950" max="8950" width="4.125" style="5" customWidth="1"/>
    <col min="8951" max="8951" width="10.125" style="5" bestFit="1" customWidth="1"/>
    <col min="8952" max="8952" width="4.125" style="5" customWidth="1"/>
    <col min="8953" max="8953" width="8" style="5" customWidth="1"/>
    <col min="8954" max="8954" width="21" style="5" customWidth="1"/>
    <col min="8955" max="8955" width="4.125" style="5" customWidth="1"/>
    <col min="8956" max="8956" width="3" style="5" customWidth="1"/>
    <col min="8957" max="8958" width="21.5" style="5" customWidth="1"/>
    <col min="8959" max="8960" width="21.375" style="5" customWidth="1"/>
    <col min="8961" max="8961" width="5.5" style="5" customWidth="1"/>
    <col min="8962" max="9205" width="8.875" style="5"/>
    <col min="9206" max="9206" width="4.125" style="5" customWidth="1"/>
    <col min="9207" max="9207" width="10.125" style="5" bestFit="1" customWidth="1"/>
    <col min="9208" max="9208" width="4.125" style="5" customWidth="1"/>
    <col min="9209" max="9209" width="8" style="5" customWidth="1"/>
    <col min="9210" max="9210" width="21" style="5" customWidth="1"/>
    <col min="9211" max="9211" width="4.125" style="5" customWidth="1"/>
    <col min="9212" max="9212" width="3" style="5" customWidth="1"/>
    <col min="9213" max="9214" width="21.5" style="5" customWidth="1"/>
    <col min="9215" max="9216" width="21.375" style="5" customWidth="1"/>
    <col min="9217" max="9217" width="5.5" style="5" customWidth="1"/>
    <col min="9218" max="9461" width="8.875" style="5"/>
    <col min="9462" max="9462" width="4.125" style="5" customWidth="1"/>
    <col min="9463" max="9463" width="10.125" style="5" bestFit="1" customWidth="1"/>
    <col min="9464" max="9464" width="4.125" style="5" customWidth="1"/>
    <col min="9465" max="9465" width="8" style="5" customWidth="1"/>
    <col min="9466" max="9466" width="21" style="5" customWidth="1"/>
    <col min="9467" max="9467" width="4.125" style="5" customWidth="1"/>
    <col min="9468" max="9468" width="3" style="5" customWidth="1"/>
    <col min="9469" max="9470" width="21.5" style="5" customWidth="1"/>
    <col min="9471" max="9472" width="21.375" style="5" customWidth="1"/>
    <col min="9473" max="9473" width="5.5" style="5" customWidth="1"/>
    <col min="9474" max="9717" width="8.875" style="5"/>
    <col min="9718" max="9718" width="4.125" style="5" customWidth="1"/>
    <col min="9719" max="9719" width="10.125" style="5" bestFit="1" customWidth="1"/>
    <col min="9720" max="9720" width="4.125" style="5" customWidth="1"/>
    <col min="9721" max="9721" width="8" style="5" customWidth="1"/>
    <col min="9722" max="9722" width="21" style="5" customWidth="1"/>
    <col min="9723" max="9723" width="4.125" style="5" customWidth="1"/>
    <col min="9724" max="9724" width="3" style="5" customWidth="1"/>
    <col min="9725" max="9726" width="21.5" style="5" customWidth="1"/>
    <col min="9727" max="9728" width="21.375" style="5" customWidth="1"/>
    <col min="9729" max="9729" width="5.5" style="5" customWidth="1"/>
    <col min="9730" max="9973" width="8.875" style="5"/>
    <col min="9974" max="9974" width="4.125" style="5" customWidth="1"/>
    <col min="9975" max="9975" width="10.125" style="5" bestFit="1" customWidth="1"/>
    <col min="9976" max="9976" width="4.125" style="5" customWidth="1"/>
    <col min="9977" max="9977" width="8" style="5" customWidth="1"/>
    <col min="9978" max="9978" width="21" style="5" customWidth="1"/>
    <col min="9979" max="9979" width="4.125" style="5" customWidth="1"/>
    <col min="9980" max="9980" width="3" style="5" customWidth="1"/>
    <col min="9981" max="9982" width="21.5" style="5" customWidth="1"/>
    <col min="9983" max="9984" width="21.375" style="5" customWidth="1"/>
    <col min="9985" max="9985" width="5.5" style="5" customWidth="1"/>
    <col min="9986" max="10229" width="8.875" style="5"/>
    <col min="10230" max="10230" width="4.125" style="5" customWidth="1"/>
    <col min="10231" max="10231" width="10.125" style="5" bestFit="1" customWidth="1"/>
    <col min="10232" max="10232" width="4.125" style="5" customWidth="1"/>
    <col min="10233" max="10233" width="8" style="5" customWidth="1"/>
    <col min="10234" max="10234" width="21" style="5" customWidth="1"/>
    <col min="10235" max="10235" width="4.125" style="5" customWidth="1"/>
    <col min="10236" max="10236" width="3" style="5" customWidth="1"/>
    <col min="10237" max="10238" width="21.5" style="5" customWidth="1"/>
    <col min="10239" max="10240" width="21.375" style="5" customWidth="1"/>
    <col min="10241" max="10241" width="5.5" style="5" customWidth="1"/>
    <col min="10242" max="10485" width="8.875" style="5"/>
    <col min="10486" max="10486" width="4.125" style="5" customWidth="1"/>
    <col min="10487" max="10487" width="10.125" style="5" bestFit="1" customWidth="1"/>
    <col min="10488" max="10488" width="4.125" style="5" customWidth="1"/>
    <col min="10489" max="10489" width="8" style="5" customWidth="1"/>
    <col min="10490" max="10490" width="21" style="5" customWidth="1"/>
    <col min="10491" max="10491" width="4.125" style="5" customWidth="1"/>
    <col min="10492" max="10492" width="3" style="5" customWidth="1"/>
    <col min="10493" max="10494" width="21.5" style="5" customWidth="1"/>
    <col min="10495" max="10496" width="21.375" style="5" customWidth="1"/>
    <col min="10497" max="10497" width="5.5" style="5" customWidth="1"/>
    <col min="10498" max="10741" width="8.875" style="5"/>
    <col min="10742" max="10742" width="4.125" style="5" customWidth="1"/>
    <col min="10743" max="10743" width="10.125" style="5" bestFit="1" customWidth="1"/>
    <col min="10744" max="10744" width="4.125" style="5" customWidth="1"/>
    <col min="10745" max="10745" width="8" style="5" customWidth="1"/>
    <col min="10746" max="10746" width="21" style="5" customWidth="1"/>
    <col min="10747" max="10747" width="4.125" style="5" customWidth="1"/>
    <col min="10748" max="10748" width="3" style="5" customWidth="1"/>
    <col min="10749" max="10750" width="21.5" style="5" customWidth="1"/>
    <col min="10751" max="10752" width="21.375" style="5" customWidth="1"/>
    <col min="10753" max="10753" width="5.5" style="5" customWidth="1"/>
    <col min="10754" max="10997" width="8.875" style="5"/>
    <col min="10998" max="10998" width="4.125" style="5" customWidth="1"/>
    <col min="10999" max="10999" width="10.125" style="5" bestFit="1" customWidth="1"/>
    <col min="11000" max="11000" width="4.125" style="5" customWidth="1"/>
    <col min="11001" max="11001" width="8" style="5" customWidth="1"/>
    <col min="11002" max="11002" width="21" style="5" customWidth="1"/>
    <col min="11003" max="11003" width="4.125" style="5" customWidth="1"/>
    <col min="11004" max="11004" width="3" style="5" customWidth="1"/>
    <col min="11005" max="11006" width="21.5" style="5" customWidth="1"/>
    <col min="11007" max="11008" width="21.375" style="5" customWidth="1"/>
    <col min="11009" max="11009" width="5.5" style="5" customWidth="1"/>
    <col min="11010" max="11253" width="8.875" style="5"/>
    <col min="11254" max="11254" width="4.125" style="5" customWidth="1"/>
    <col min="11255" max="11255" width="10.125" style="5" bestFit="1" customWidth="1"/>
    <col min="11256" max="11256" width="4.125" style="5" customWidth="1"/>
    <col min="11257" max="11257" width="8" style="5" customWidth="1"/>
    <col min="11258" max="11258" width="21" style="5" customWidth="1"/>
    <col min="11259" max="11259" width="4.125" style="5" customWidth="1"/>
    <col min="11260" max="11260" width="3" style="5" customWidth="1"/>
    <col min="11261" max="11262" width="21.5" style="5" customWidth="1"/>
    <col min="11263" max="11264" width="21.375" style="5" customWidth="1"/>
    <col min="11265" max="11265" width="5.5" style="5" customWidth="1"/>
    <col min="11266" max="11509" width="8.875" style="5"/>
    <col min="11510" max="11510" width="4.125" style="5" customWidth="1"/>
    <col min="11511" max="11511" width="10.125" style="5" bestFit="1" customWidth="1"/>
    <col min="11512" max="11512" width="4.125" style="5" customWidth="1"/>
    <col min="11513" max="11513" width="8" style="5" customWidth="1"/>
    <col min="11514" max="11514" width="21" style="5" customWidth="1"/>
    <col min="11515" max="11515" width="4.125" style="5" customWidth="1"/>
    <col min="11516" max="11516" width="3" style="5" customWidth="1"/>
    <col min="11517" max="11518" width="21.5" style="5" customWidth="1"/>
    <col min="11519" max="11520" width="21.375" style="5" customWidth="1"/>
    <col min="11521" max="11521" width="5.5" style="5" customWidth="1"/>
    <col min="11522" max="11765" width="8.875" style="5"/>
    <col min="11766" max="11766" width="4.125" style="5" customWidth="1"/>
    <col min="11767" max="11767" width="10.125" style="5" bestFit="1" customWidth="1"/>
    <col min="11768" max="11768" width="4.125" style="5" customWidth="1"/>
    <col min="11769" max="11769" width="8" style="5" customWidth="1"/>
    <col min="11770" max="11770" width="21" style="5" customWidth="1"/>
    <col min="11771" max="11771" width="4.125" style="5" customWidth="1"/>
    <col min="11772" max="11772" width="3" style="5" customWidth="1"/>
    <col min="11773" max="11774" width="21.5" style="5" customWidth="1"/>
    <col min="11775" max="11776" width="21.375" style="5" customWidth="1"/>
    <col min="11777" max="11777" width="5.5" style="5" customWidth="1"/>
    <col min="11778" max="12021" width="8.875" style="5"/>
    <col min="12022" max="12022" width="4.125" style="5" customWidth="1"/>
    <col min="12023" max="12023" width="10.125" style="5" bestFit="1" customWidth="1"/>
    <col min="12024" max="12024" width="4.125" style="5" customWidth="1"/>
    <col min="12025" max="12025" width="8" style="5" customWidth="1"/>
    <col min="12026" max="12026" width="21" style="5" customWidth="1"/>
    <col min="12027" max="12027" width="4.125" style="5" customWidth="1"/>
    <col min="12028" max="12028" width="3" style="5" customWidth="1"/>
    <col min="12029" max="12030" width="21.5" style="5" customWidth="1"/>
    <col min="12031" max="12032" width="21.375" style="5" customWidth="1"/>
    <col min="12033" max="12033" width="5.5" style="5" customWidth="1"/>
    <col min="12034" max="12277" width="8.875" style="5"/>
    <col min="12278" max="12278" width="4.125" style="5" customWidth="1"/>
    <col min="12279" max="12279" width="10.125" style="5" bestFit="1" customWidth="1"/>
    <col min="12280" max="12280" width="4.125" style="5" customWidth="1"/>
    <col min="12281" max="12281" width="8" style="5" customWidth="1"/>
    <col min="12282" max="12282" width="21" style="5" customWidth="1"/>
    <col min="12283" max="12283" width="4.125" style="5" customWidth="1"/>
    <col min="12284" max="12284" width="3" style="5" customWidth="1"/>
    <col min="12285" max="12286" width="21.5" style="5" customWidth="1"/>
    <col min="12287" max="12288" width="21.375" style="5" customWidth="1"/>
    <col min="12289" max="12289" width="5.5" style="5" customWidth="1"/>
    <col min="12290" max="12533" width="8.875" style="5"/>
    <col min="12534" max="12534" width="4.125" style="5" customWidth="1"/>
    <col min="12535" max="12535" width="10.125" style="5" bestFit="1" customWidth="1"/>
    <col min="12536" max="12536" width="4.125" style="5" customWidth="1"/>
    <col min="12537" max="12537" width="8" style="5" customWidth="1"/>
    <col min="12538" max="12538" width="21" style="5" customWidth="1"/>
    <col min="12539" max="12539" width="4.125" style="5" customWidth="1"/>
    <col min="12540" max="12540" width="3" style="5" customWidth="1"/>
    <col min="12541" max="12542" width="21.5" style="5" customWidth="1"/>
    <col min="12543" max="12544" width="21.375" style="5" customWidth="1"/>
    <col min="12545" max="12545" width="5.5" style="5" customWidth="1"/>
    <col min="12546" max="12789" width="8.875" style="5"/>
    <col min="12790" max="12790" width="4.125" style="5" customWidth="1"/>
    <col min="12791" max="12791" width="10.125" style="5" bestFit="1" customWidth="1"/>
    <col min="12792" max="12792" width="4.125" style="5" customWidth="1"/>
    <col min="12793" max="12793" width="8" style="5" customWidth="1"/>
    <col min="12794" max="12794" width="21" style="5" customWidth="1"/>
    <col min="12795" max="12795" width="4.125" style="5" customWidth="1"/>
    <col min="12796" max="12796" width="3" style="5" customWidth="1"/>
    <col min="12797" max="12798" width="21.5" style="5" customWidth="1"/>
    <col min="12799" max="12800" width="21.375" style="5" customWidth="1"/>
    <col min="12801" max="12801" width="5.5" style="5" customWidth="1"/>
    <col min="12802" max="13045" width="8.875" style="5"/>
    <col min="13046" max="13046" width="4.125" style="5" customWidth="1"/>
    <col min="13047" max="13047" width="10.125" style="5" bestFit="1" customWidth="1"/>
    <col min="13048" max="13048" width="4.125" style="5" customWidth="1"/>
    <col min="13049" max="13049" width="8" style="5" customWidth="1"/>
    <col min="13050" max="13050" width="21" style="5" customWidth="1"/>
    <col min="13051" max="13051" width="4.125" style="5" customWidth="1"/>
    <col min="13052" max="13052" width="3" style="5" customWidth="1"/>
    <col min="13053" max="13054" width="21.5" style="5" customWidth="1"/>
    <col min="13055" max="13056" width="21.375" style="5" customWidth="1"/>
    <col min="13057" max="13057" width="5.5" style="5" customWidth="1"/>
    <col min="13058" max="13301" width="8.875" style="5"/>
    <col min="13302" max="13302" width="4.125" style="5" customWidth="1"/>
    <col min="13303" max="13303" width="10.125" style="5" bestFit="1" customWidth="1"/>
    <col min="13304" max="13304" width="4.125" style="5" customWidth="1"/>
    <col min="13305" max="13305" width="8" style="5" customWidth="1"/>
    <col min="13306" max="13306" width="21" style="5" customWidth="1"/>
    <col min="13307" max="13307" width="4.125" style="5" customWidth="1"/>
    <col min="13308" max="13308" width="3" style="5" customWidth="1"/>
    <col min="13309" max="13310" width="21.5" style="5" customWidth="1"/>
    <col min="13311" max="13312" width="21.375" style="5" customWidth="1"/>
    <col min="13313" max="13313" width="5.5" style="5" customWidth="1"/>
    <col min="13314" max="13557" width="8.875" style="5"/>
    <col min="13558" max="13558" width="4.125" style="5" customWidth="1"/>
    <col min="13559" max="13559" width="10.125" style="5" bestFit="1" customWidth="1"/>
    <col min="13560" max="13560" width="4.125" style="5" customWidth="1"/>
    <col min="13561" max="13561" width="8" style="5" customWidth="1"/>
    <col min="13562" max="13562" width="21" style="5" customWidth="1"/>
    <col min="13563" max="13563" width="4.125" style="5" customWidth="1"/>
    <col min="13564" max="13564" width="3" style="5" customWidth="1"/>
    <col min="13565" max="13566" width="21.5" style="5" customWidth="1"/>
    <col min="13567" max="13568" width="21.375" style="5" customWidth="1"/>
    <col min="13569" max="13569" width="5.5" style="5" customWidth="1"/>
    <col min="13570" max="13813" width="8.875" style="5"/>
    <col min="13814" max="13814" width="4.125" style="5" customWidth="1"/>
    <col min="13815" max="13815" width="10.125" style="5" bestFit="1" customWidth="1"/>
    <col min="13816" max="13816" width="4.125" style="5" customWidth="1"/>
    <col min="13817" max="13817" width="8" style="5" customWidth="1"/>
    <col min="13818" max="13818" width="21" style="5" customWidth="1"/>
    <col min="13819" max="13819" width="4.125" style="5" customWidth="1"/>
    <col min="13820" max="13820" width="3" style="5" customWidth="1"/>
    <col min="13821" max="13822" width="21.5" style="5" customWidth="1"/>
    <col min="13823" max="13824" width="21.375" style="5" customWidth="1"/>
    <col min="13825" max="13825" width="5.5" style="5" customWidth="1"/>
    <col min="13826" max="14069" width="8.875" style="5"/>
    <col min="14070" max="14070" width="4.125" style="5" customWidth="1"/>
    <col min="14071" max="14071" width="10.125" style="5" bestFit="1" customWidth="1"/>
    <col min="14072" max="14072" width="4.125" style="5" customWidth="1"/>
    <col min="14073" max="14073" width="8" style="5" customWidth="1"/>
    <col min="14074" max="14074" width="21" style="5" customWidth="1"/>
    <col min="14075" max="14075" width="4.125" style="5" customWidth="1"/>
    <col min="14076" max="14076" width="3" style="5" customWidth="1"/>
    <col min="14077" max="14078" width="21.5" style="5" customWidth="1"/>
    <col min="14079" max="14080" width="21.375" style="5" customWidth="1"/>
    <col min="14081" max="14081" width="5.5" style="5" customWidth="1"/>
    <col min="14082" max="14325" width="8.875" style="5"/>
    <col min="14326" max="14326" width="4.125" style="5" customWidth="1"/>
    <col min="14327" max="14327" width="10.125" style="5" bestFit="1" customWidth="1"/>
    <col min="14328" max="14328" width="4.125" style="5" customWidth="1"/>
    <col min="14329" max="14329" width="8" style="5" customWidth="1"/>
    <col min="14330" max="14330" width="21" style="5" customWidth="1"/>
    <col min="14331" max="14331" width="4.125" style="5" customWidth="1"/>
    <col min="14332" max="14332" width="3" style="5" customWidth="1"/>
    <col min="14333" max="14334" width="21.5" style="5" customWidth="1"/>
    <col min="14335" max="14336" width="21.375" style="5" customWidth="1"/>
    <col min="14337" max="14337" width="5.5" style="5" customWidth="1"/>
    <col min="14338" max="14581" width="8.875" style="5"/>
    <col min="14582" max="14582" width="4.125" style="5" customWidth="1"/>
    <col min="14583" max="14583" width="10.125" style="5" bestFit="1" customWidth="1"/>
    <col min="14584" max="14584" width="4.125" style="5" customWidth="1"/>
    <col min="14585" max="14585" width="8" style="5" customWidth="1"/>
    <col min="14586" max="14586" width="21" style="5" customWidth="1"/>
    <col min="14587" max="14587" width="4.125" style="5" customWidth="1"/>
    <col min="14588" max="14588" width="3" style="5" customWidth="1"/>
    <col min="14589" max="14590" width="21.5" style="5" customWidth="1"/>
    <col min="14591" max="14592" width="21.375" style="5" customWidth="1"/>
    <col min="14593" max="14593" width="5.5" style="5" customWidth="1"/>
    <col min="14594" max="14837" width="8.875" style="5"/>
    <col min="14838" max="14838" width="4.125" style="5" customWidth="1"/>
    <col min="14839" max="14839" width="10.125" style="5" bestFit="1" customWidth="1"/>
    <col min="14840" max="14840" width="4.125" style="5" customWidth="1"/>
    <col min="14841" max="14841" width="8" style="5" customWidth="1"/>
    <col min="14842" max="14842" width="21" style="5" customWidth="1"/>
    <col min="14843" max="14843" width="4.125" style="5" customWidth="1"/>
    <col min="14844" max="14844" width="3" style="5" customWidth="1"/>
    <col min="14845" max="14846" width="21.5" style="5" customWidth="1"/>
    <col min="14847" max="14848" width="21.375" style="5" customWidth="1"/>
    <col min="14849" max="14849" width="5.5" style="5" customWidth="1"/>
    <col min="14850" max="15093" width="8.875" style="5"/>
    <col min="15094" max="15094" width="4.125" style="5" customWidth="1"/>
    <col min="15095" max="15095" width="10.125" style="5" bestFit="1" customWidth="1"/>
    <col min="15096" max="15096" width="4.125" style="5" customWidth="1"/>
    <col min="15097" max="15097" width="8" style="5" customWidth="1"/>
    <col min="15098" max="15098" width="21" style="5" customWidth="1"/>
    <col min="15099" max="15099" width="4.125" style="5" customWidth="1"/>
    <col min="15100" max="15100" width="3" style="5" customWidth="1"/>
    <col min="15101" max="15102" width="21.5" style="5" customWidth="1"/>
    <col min="15103" max="15104" width="21.375" style="5" customWidth="1"/>
    <col min="15105" max="15105" width="5.5" style="5" customWidth="1"/>
    <col min="15106" max="15349" width="8.875" style="5"/>
    <col min="15350" max="15350" width="4.125" style="5" customWidth="1"/>
    <col min="15351" max="15351" width="10.125" style="5" bestFit="1" customWidth="1"/>
    <col min="15352" max="15352" width="4.125" style="5" customWidth="1"/>
    <col min="15353" max="15353" width="8" style="5" customWidth="1"/>
    <col min="15354" max="15354" width="21" style="5" customWidth="1"/>
    <col min="15355" max="15355" width="4.125" style="5" customWidth="1"/>
    <col min="15356" max="15356" width="3" style="5" customWidth="1"/>
    <col min="15357" max="15358" width="21.5" style="5" customWidth="1"/>
    <col min="15359" max="15360" width="21.375" style="5" customWidth="1"/>
    <col min="15361" max="15361" width="5.5" style="5" customWidth="1"/>
    <col min="15362" max="15605" width="8.875" style="5"/>
    <col min="15606" max="15606" width="4.125" style="5" customWidth="1"/>
    <col min="15607" max="15607" width="10.125" style="5" bestFit="1" customWidth="1"/>
    <col min="15608" max="15608" width="4.125" style="5" customWidth="1"/>
    <col min="15609" max="15609" width="8" style="5" customWidth="1"/>
    <col min="15610" max="15610" width="21" style="5" customWidth="1"/>
    <col min="15611" max="15611" width="4.125" style="5" customWidth="1"/>
    <col min="15612" max="15612" width="3" style="5" customWidth="1"/>
    <col min="15613" max="15614" width="21.5" style="5" customWidth="1"/>
    <col min="15615" max="15616" width="21.375" style="5" customWidth="1"/>
    <col min="15617" max="15617" width="5.5" style="5" customWidth="1"/>
    <col min="15618" max="15861" width="8.875" style="5"/>
    <col min="15862" max="15862" width="4.125" style="5" customWidth="1"/>
    <col min="15863" max="15863" width="10.125" style="5" bestFit="1" customWidth="1"/>
    <col min="15864" max="15864" width="4.125" style="5" customWidth="1"/>
    <col min="15865" max="15865" width="8" style="5" customWidth="1"/>
    <col min="15866" max="15866" width="21" style="5" customWidth="1"/>
    <col min="15867" max="15867" width="4.125" style="5" customWidth="1"/>
    <col min="15868" max="15868" width="3" style="5" customWidth="1"/>
    <col min="15869" max="15870" width="21.5" style="5" customWidth="1"/>
    <col min="15871" max="15872" width="21.375" style="5" customWidth="1"/>
    <col min="15873" max="15873" width="5.5" style="5" customWidth="1"/>
    <col min="15874" max="16117" width="8.875" style="5"/>
    <col min="16118" max="16118" width="4.125" style="5" customWidth="1"/>
    <col min="16119" max="16119" width="10.125" style="5" bestFit="1" customWidth="1"/>
    <col min="16120" max="16120" width="4.125" style="5" customWidth="1"/>
    <col min="16121" max="16121" width="8" style="5" customWidth="1"/>
    <col min="16122" max="16122" width="21" style="5" customWidth="1"/>
    <col min="16123" max="16123" width="4.125" style="5" customWidth="1"/>
    <col min="16124" max="16124" width="3" style="5" customWidth="1"/>
    <col min="16125" max="16126" width="21.5" style="5" customWidth="1"/>
    <col min="16127" max="16128" width="21.375" style="5" customWidth="1"/>
    <col min="16129" max="16129" width="5.5" style="5" customWidth="1"/>
    <col min="16130" max="16382" width="8.875" style="5"/>
    <col min="16383" max="16384" width="8.875" style="5" customWidth="1"/>
  </cols>
  <sheetData>
    <row r="1" spans="1:20" ht="25.35" customHeight="1" x14ac:dyDescent="0.15">
      <c r="J1" s="187"/>
      <c r="K1" s="187"/>
      <c r="P1" s="187"/>
      <c r="Q1" s="187"/>
    </row>
    <row r="2" spans="1:20" ht="10.5" customHeight="1" x14ac:dyDescent="0.15"/>
    <row r="3" spans="1:20" s="7" customFormat="1" ht="28.5" x14ac:dyDescent="0.15">
      <c r="A3" s="188" t="s">
        <v>87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20" s="7" customFormat="1" ht="23.25" thickBo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20" ht="27" customHeight="1" x14ac:dyDescent="0.15">
      <c r="A5" s="189" t="s">
        <v>1</v>
      </c>
      <c r="B5" s="191" t="s">
        <v>2</v>
      </c>
      <c r="C5" s="193" t="s">
        <v>3</v>
      </c>
      <c r="D5" s="195" t="s">
        <v>4</v>
      </c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7"/>
      <c r="R5" s="208" t="s">
        <v>90</v>
      </c>
      <c r="S5" s="209"/>
      <c r="T5" s="210"/>
    </row>
    <row r="6" spans="1:20" ht="27" customHeight="1" thickBot="1" x14ac:dyDescent="0.2">
      <c r="A6" s="190"/>
      <c r="B6" s="192"/>
      <c r="C6" s="194"/>
      <c r="D6" s="9" t="s">
        <v>5</v>
      </c>
      <c r="E6" s="10" t="s">
        <v>6</v>
      </c>
      <c r="F6" s="11"/>
      <c r="G6" s="198" t="s">
        <v>7</v>
      </c>
      <c r="H6" s="199"/>
      <c r="I6" s="199"/>
      <c r="J6" s="199"/>
      <c r="K6" s="199"/>
      <c r="L6" s="200"/>
      <c r="M6" s="200"/>
      <c r="N6" s="200"/>
      <c r="O6" s="200"/>
      <c r="P6" s="200"/>
      <c r="Q6" s="201"/>
      <c r="R6" s="211"/>
      <c r="S6" s="212"/>
      <c r="T6" s="213"/>
    </row>
    <row r="7" spans="1:20" ht="15.75" customHeight="1" thickTop="1" x14ac:dyDescent="0.15">
      <c r="A7" s="13"/>
      <c r="B7" s="14"/>
      <c r="C7" s="15"/>
      <c r="D7" s="16"/>
      <c r="E7" s="17"/>
      <c r="F7" s="18"/>
      <c r="G7" s="17"/>
      <c r="H7" s="17"/>
      <c r="I7" s="17"/>
      <c r="J7" s="17"/>
      <c r="K7" s="17"/>
      <c r="L7" s="19"/>
      <c r="M7" s="19"/>
      <c r="N7" s="19"/>
      <c r="O7" s="19"/>
      <c r="P7" s="19"/>
      <c r="Q7" s="20"/>
      <c r="R7" s="155"/>
      <c r="S7" s="156"/>
      <c r="T7" s="157"/>
    </row>
    <row r="8" spans="1:20" ht="15.75" customHeight="1" x14ac:dyDescent="0.15">
      <c r="A8" s="21">
        <v>1</v>
      </c>
      <c r="B8" s="22">
        <v>45544</v>
      </c>
      <c r="C8" s="23">
        <f>WEEKDAY(B8)</f>
        <v>2</v>
      </c>
      <c r="D8" s="24">
        <v>0.6875</v>
      </c>
      <c r="E8" s="17"/>
      <c r="F8" s="18"/>
      <c r="G8" s="17"/>
      <c r="H8" s="17" t="s">
        <v>9</v>
      </c>
      <c r="I8" s="17"/>
      <c r="J8" s="17"/>
      <c r="K8" s="17"/>
      <c r="L8" s="19"/>
      <c r="M8" s="19"/>
      <c r="N8" s="19"/>
      <c r="O8" s="19"/>
      <c r="P8" s="19"/>
      <c r="Q8" s="20"/>
      <c r="R8" s="205" t="s">
        <v>101</v>
      </c>
      <c r="S8" s="206"/>
      <c r="T8" s="207"/>
    </row>
    <row r="9" spans="1:20" ht="15.75" customHeight="1" x14ac:dyDescent="0.15">
      <c r="A9" s="25"/>
      <c r="B9" s="26"/>
      <c r="C9" s="27"/>
      <c r="D9" s="28"/>
      <c r="E9" s="29"/>
      <c r="F9" s="30"/>
      <c r="G9" s="29"/>
      <c r="H9" s="29"/>
      <c r="I9" s="29"/>
      <c r="J9" s="29"/>
      <c r="K9" s="29"/>
      <c r="L9" s="31"/>
      <c r="M9" s="31"/>
      <c r="N9" s="31"/>
      <c r="O9" s="31"/>
      <c r="P9" s="32" t="s">
        <v>10</v>
      </c>
      <c r="Q9" s="33" t="s">
        <v>11</v>
      </c>
      <c r="R9" s="158" t="s">
        <v>102</v>
      </c>
      <c r="S9" s="89"/>
      <c r="T9" s="159"/>
    </row>
    <row r="10" spans="1:20" ht="15.75" customHeight="1" x14ac:dyDescent="0.15">
      <c r="A10" s="21"/>
      <c r="B10" s="22"/>
      <c r="C10" s="15"/>
      <c r="D10" s="16"/>
      <c r="E10" s="17"/>
      <c r="F10" s="18"/>
      <c r="G10" s="17"/>
      <c r="H10" s="17"/>
      <c r="I10" s="17"/>
      <c r="J10" s="17"/>
      <c r="K10" s="17"/>
      <c r="L10" s="19"/>
      <c r="M10" s="19"/>
      <c r="N10" s="19"/>
      <c r="O10" s="19"/>
      <c r="P10" s="19"/>
      <c r="Q10" s="20"/>
      <c r="R10" s="99"/>
      <c r="S10"/>
      <c r="T10" s="160"/>
    </row>
    <row r="11" spans="1:20" ht="15.75" customHeight="1" x14ac:dyDescent="0.15">
      <c r="A11" s="34"/>
      <c r="B11" s="22"/>
      <c r="C11" s="23"/>
      <c r="D11" s="35">
        <v>0.45833333333333331</v>
      </c>
      <c r="E11" s="36" t="s">
        <v>12</v>
      </c>
      <c r="F11" s="37" t="s">
        <v>13</v>
      </c>
      <c r="G11" s="38" t="s">
        <v>14</v>
      </c>
      <c r="H11" s="39"/>
      <c r="I11" s="6"/>
      <c r="J11" s="6"/>
      <c r="K11" s="6"/>
      <c r="O11" s="40"/>
      <c r="P11" s="6"/>
      <c r="Q11" s="41"/>
      <c r="R11" s="99"/>
      <c r="S11"/>
      <c r="T11" s="160"/>
    </row>
    <row r="12" spans="1:20" ht="15.75" customHeight="1" x14ac:dyDescent="0.15">
      <c r="A12" s="34">
        <f>MAX($A$8:A11)+1</f>
        <v>2</v>
      </c>
      <c r="B12" s="22">
        <f>MAX($B$8:B11)+1</f>
        <v>45545</v>
      </c>
      <c r="C12" s="23">
        <f>WEEKDAY(B12)</f>
        <v>3</v>
      </c>
      <c r="D12" s="35">
        <v>0.65972222222222221</v>
      </c>
      <c r="E12" s="36" t="s">
        <v>15</v>
      </c>
      <c r="F12" s="37" t="s">
        <v>16</v>
      </c>
      <c r="G12" s="17"/>
      <c r="H12" s="39"/>
      <c r="I12" s="6"/>
      <c r="J12" s="6"/>
      <c r="K12" s="6"/>
      <c r="M12" s="36"/>
      <c r="P12" s="6"/>
      <c r="Q12" s="41"/>
      <c r="R12" s="205"/>
      <c r="S12" s="206"/>
      <c r="T12" s="207"/>
    </row>
    <row r="13" spans="1:20" ht="15.75" customHeight="1" x14ac:dyDescent="0.15">
      <c r="A13" s="34"/>
      <c r="B13" s="22"/>
      <c r="C13" s="23"/>
      <c r="D13" s="35">
        <v>0.78819444444444453</v>
      </c>
      <c r="E13" s="36" t="s">
        <v>15</v>
      </c>
      <c r="F13" s="37" t="s">
        <v>13</v>
      </c>
      <c r="G13" s="40" t="s">
        <v>46</v>
      </c>
      <c r="H13" s="39"/>
      <c r="I13" s="6"/>
      <c r="J13" s="6"/>
      <c r="K13" s="6"/>
      <c r="M13" s="36"/>
      <c r="P13" s="6"/>
      <c r="Q13" s="41"/>
      <c r="R13" s="205" t="s">
        <v>98</v>
      </c>
      <c r="S13" s="206"/>
      <c r="T13" s="207"/>
    </row>
    <row r="14" spans="1:20" ht="15.75" customHeight="1" x14ac:dyDescent="0.15">
      <c r="A14" s="34"/>
      <c r="B14" s="22"/>
      <c r="C14" s="23"/>
      <c r="D14" s="35">
        <v>0.83333333333333337</v>
      </c>
      <c r="E14" s="42" t="s">
        <v>17</v>
      </c>
      <c r="F14" s="37" t="s">
        <v>16</v>
      </c>
      <c r="G14" s="17"/>
      <c r="H14" s="40"/>
      <c r="I14" s="6"/>
      <c r="J14" s="6"/>
      <c r="K14" s="6"/>
      <c r="M14" s="36"/>
      <c r="O14" s="6"/>
      <c r="P14" s="43"/>
      <c r="Q14" s="44"/>
      <c r="R14" s="220" t="s">
        <v>93</v>
      </c>
      <c r="S14" s="221"/>
      <c r="T14" s="163"/>
    </row>
    <row r="15" spans="1:20" ht="15.75" customHeight="1" x14ac:dyDescent="0.15">
      <c r="A15" s="45"/>
      <c r="B15" s="26"/>
      <c r="C15" s="46"/>
      <c r="D15" s="47"/>
      <c r="E15" s="48"/>
      <c r="F15" s="49"/>
      <c r="G15" s="29"/>
      <c r="H15" s="50"/>
      <c r="I15" s="51"/>
      <c r="J15" s="51"/>
      <c r="K15" s="51"/>
      <c r="L15" s="52"/>
      <c r="M15" s="53"/>
      <c r="N15" s="51"/>
      <c r="O15" s="51"/>
      <c r="P15" s="32" t="s">
        <v>18</v>
      </c>
      <c r="Q15" s="33" t="s">
        <v>11</v>
      </c>
      <c r="R15" s="158"/>
      <c r="S15" s="89"/>
      <c r="T15" s="159"/>
    </row>
    <row r="16" spans="1:20" ht="15.75" customHeight="1" x14ac:dyDescent="0.15">
      <c r="A16" s="34"/>
      <c r="B16" s="56"/>
      <c r="C16" s="57"/>
      <c r="D16" s="24"/>
      <c r="E16" s="54"/>
      <c r="F16" s="37"/>
      <c r="G16" s="6"/>
      <c r="H16" s="40"/>
      <c r="I16" s="6"/>
      <c r="J16" s="6"/>
      <c r="K16" s="6"/>
      <c r="M16" s="54"/>
      <c r="O16" s="6"/>
      <c r="P16" s="6"/>
      <c r="Q16" s="41"/>
      <c r="R16" s="99"/>
      <c r="S16"/>
      <c r="T16" s="160"/>
    </row>
    <row r="17" spans="1:20" ht="15.75" customHeight="1" x14ac:dyDescent="0.15">
      <c r="A17" s="34">
        <f>MAX($A$11:A16)+1</f>
        <v>3</v>
      </c>
      <c r="B17" s="22">
        <f>MAX($B$11:B16)+1</f>
        <v>45546</v>
      </c>
      <c r="C17" s="23">
        <f>WEEKDAY(B17)</f>
        <v>4</v>
      </c>
      <c r="D17" s="24">
        <v>0.39583333333333331</v>
      </c>
      <c r="E17" s="54"/>
      <c r="F17" s="37"/>
      <c r="G17" s="6"/>
      <c r="H17" s="55" t="s">
        <v>19</v>
      </c>
      <c r="I17" s="6"/>
      <c r="J17" s="6"/>
      <c r="K17" s="6"/>
      <c r="M17" s="54"/>
      <c r="O17" s="6"/>
      <c r="P17" s="6"/>
      <c r="Q17" s="41"/>
      <c r="R17" s="99"/>
      <c r="S17" s="168"/>
      <c r="T17" s="167"/>
    </row>
    <row r="18" spans="1:20" ht="15.75" customHeight="1" x14ac:dyDescent="0.15">
      <c r="A18" s="34"/>
      <c r="B18" s="56"/>
      <c r="C18" s="57"/>
      <c r="D18" s="24"/>
      <c r="E18" s="54"/>
      <c r="F18" s="37"/>
      <c r="G18" s="6"/>
      <c r="H18" s="40"/>
      <c r="I18" s="6"/>
      <c r="J18" s="6"/>
      <c r="K18" s="6"/>
      <c r="M18" s="54"/>
      <c r="O18" s="6"/>
      <c r="P18" s="6"/>
      <c r="Q18" s="41"/>
      <c r="R18" s="99"/>
      <c r="T18" s="160"/>
    </row>
    <row r="19" spans="1:20" ht="15.75" customHeight="1" x14ac:dyDescent="0.15">
      <c r="A19" s="34"/>
      <c r="B19" s="56"/>
      <c r="C19" s="57"/>
      <c r="D19" s="24">
        <v>0.58333333333333337</v>
      </c>
      <c r="E19" s="54"/>
      <c r="F19" s="37"/>
      <c r="H19" s="39" t="s">
        <v>22</v>
      </c>
      <c r="I19" s="6"/>
      <c r="J19" s="6"/>
      <c r="K19" s="6"/>
      <c r="M19" s="54"/>
      <c r="P19" s="6"/>
      <c r="Q19" s="41"/>
      <c r="R19" s="99"/>
      <c r="S19"/>
      <c r="T19" s="160"/>
    </row>
    <row r="20" spans="1:20" ht="15.75" customHeight="1" x14ac:dyDescent="0.15">
      <c r="A20" s="34"/>
      <c r="B20" s="56"/>
      <c r="C20" s="57"/>
      <c r="D20" s="24"/>
      <c r="E20" s="54"/>
      <c r="F20" s="37"/>
      <c r="H20" s="55" t="s">
        <v>71</v>
      </c>
      <c r="I20" s="6"/>
      <c r="J20" s="6"/>
      <c r="K20" s="6"/>
      <c r="M20" s="54"/>
      <c r="P20" s="6"/>
      <c r="Q20" s="41"/>
      <c r="R20" s="99"/>
      <c r="S20"/>
      <c r="T20" s="160"/>
    </row>
    <row r="21" spans="1:20" ht="15.75" customHeight="1" x14ac:dyDescent="0.15">
      <c r="A21" s="34"/>
      <c r="B21" s="56"/>
      <c r="C21" s="57"/>
      <c r="D21" s="24"/>
      <c r="E21" s="54"/>
      <c r="F21" s="37"/>
      <c r="H21" s="39" t="s">
        <v>72</v>
      </c>
      <c r="I21" s="6"/>
      <c r="J21" s="6"/>
      <c r="K21" s="6"/>
      <c r="M21" s="54"/>
      <c r="P21" s="6"/>
      <c r="Q21" s="41"/>
      <c r="R21" s="99" t="s">
        <v>98</v>
      </c>
      <c r="S21"/>
      <c r="T21" s="160"/>
    </row>
    <row r="22" spans="1:20" ht="15.75" customHeight="1" x14ac:dyDescent="0.15">
      <c r="A22" s="34"/>
      <c r="B22" s="56"/>
      <c r="C22" s="57"/>
      <c r="D22" s="5"/>
      <c r="E22" s="63"/>
      <c r="F22" s="37"/>
      <c r="H22" s="39" t="s">
        <v>73</v>
      </c>
      <c r="I22" s="6"/>
      <c r="J22" s="6"/>
      <c r="K22" s="6"/>
      <c r="M22" s="54"/>
      <c r="P22" s="6"/>
      <c r="Q22" s="41"/>
      <c r="R22" s="99"/>
      <c r="S22"/>
      <c r="T22" s="160"/>
    </row>
    <row r="23" spans="1:20" ht="15.75" customHeight="1" x14ac:dyDescent="0.15">
      <c r="A23" s="34"/>
      <c r="B23" s="56"/>
      <c r="C23" s="57"/>
      <c r="D23" s="24"/>
      <c r="E23" s="54"/>
      <c r="F23" s="37"/>
      <c r="H23" s="39" t="s">
        <v>74</v>
      </c>
      <c r="I23" s="6"/>
      <c r="J23" s="6"/>
      <c r="K23" s="6"/>
      <c r="M23" s="54"/>
      <c r="P23" s="6"/>
      <c r="Q23" s="41"/>
      <c r="R23" s="99"/>
      <c r="S23"/>
      <c r="T23" s="160"/>
    </row>
    <row r="24" spans="1:20" ht="15.75" customHeight="1" x14ac:dyDescent="0.15">
      <c r="A24" s="34"/>
      <c r="B24" s="56"/>
      <c r="C24" s="57"/>
      <c r="D24" s="24"/>
      <c r="E24" s="54"/>
      <c r="F24" s="37"/>
      <c r="H24" s="39" t="s">
        <v>70</v>
      </c>
      <c r="I24" s="6"/>
      <c r="J24" s="6"/>
      <c r="K24" s="6"/>
      <c r="M24" s="54"/>
      <c r="P24" s="6"/>
      <c r="Q24" s="41"/>
      <c r="R24" s="99"/>
      <c r="S24"/>
      <c r="T24" s="160"/>
    </row>
    <row r="25" spans="1:20" ht="15.75" customHeight="1" x14ac:dyDescent="0.15">
      <c r="A25" s="34"/>
      <c r="B25" s="56"/>
      <c r="C25" s="57"/>
      <c r="D25" s="24"/>
      <c r="E25" s="54"/>
      <c r="F25" s="37"/>
      <c r="H25" s="39" t="s">
        <v>76</v>
      </c>
      <c r="I25" s="6"/>
      <c r="J25" s="6"/>
      <c r="K25" s="6"/>
      <c r="M25" s="54"/>
      <c r="P25" s="6"/>
      <c r="Q25" s="41"/>
      <c r="R25" s="99"/>
      <c r="S25"/>
      <c r="T25" s="160"/>
    </row>
    <row r="26" spans="1:20" ht="15.75" customHeight="1" x14ac:dyDescent="0.15">
      <c r="A26" s="34"/>
      <c r="B26" s="56"/>
      <c r="C26" s="57"/>
      <c r="D26" s="24"/>
      <c r="E26" s="54"/>
      <c r="F26" s="37"/>
      <c r="H26" s="39"/>
      <c r="I26" s="6"/>
      <c r="J26" s="6"/>
      <c r="K26" s="6"/>
      <c r="M26" s="54"/>
      <c r="P26" s="6"/>
      <c r="Q26" s="41"/>
      <c r="R26" s="99"/>
      <c r="S26"/>
      <c r="T26" s="160"/>
    </row>
    <row r="27" spans="1:20" ht="15.75" customHeight="1" x14ac:dyDescent="0.15">
      <c r="A27" s="34"/>
      <c r="B27" s="56"/>
      <c r="C27" s="57"/>
      <c r="D27" s="24">
        <v>0.66666666666666663</v>
      </c>
      <c r="E27" s="54"/>
      <c r="F27" s="37"/>
      <c r="H27" s="55" t="s">
        <v>21</v>
      </c>
      <c r="I27" s="6"/>
      <c r="J27" s="6"/>
      <c r="K27" s="6"/>
      <c r="M27" s="54"/>
      <c r="P27" s="6"/>
      <c r="Q27" s="41"/>
      <c r="R27" s="99"/>
      <c r="S27"/>
      <c r="T27" s="160"/>
    </row>
    <row r="28" spans="1:20" ht="15.75" customHeight="1" x14ac:dyDescent="0.15">
      <c r="A28" s="45"/>
      <c r="B28" s="58"/>
      <c r="C28" s="59"/>
      <c r="D28" s="47"/>
      <c r="E28" s="60"/>
      <c r="F28" s="49"/>
      <c r="G28" s="51"/>
      <c r="H28" s="61"/>
      <c r="I28" s="51"/>
      <c r="J28" s="51"/>
      <c r="K28" s="51"/>
      <c r="L28" s="52"/>
      <c r="M28" s="60"/>
      <c r="N28" s="51"/>
      <c r="O28" s="51"/>
      <c r="P28" s="32" t="s">
        <v>18</v>
      </c>
      <c r="Q28" s="33" t="s">
        <v>11</v>
      </c>
      <c r="R28" s="158"/>
      <c r="S28" s="89"/>
      <c r="T28" s="159"/>
    </row>
    <row r="29" spans="1:20" ht="15.75" customHeight="1" x14ac:dyDescent="0.15">
      <c r="A29" s="34"/>
      <c r="B29" s="56"/>
      <c r="C29" s="57"/>
      <c r="D29" s="24"/>
      <c r="E29" s="54"/>
      <c r="F29" s="37"/>
      <c r="G29" s="6"/>
      <c r="H29" s="40"/>
      <c r="I29" s="6"/>
      <c r="J29" s="6"/>
      <c r="K29" s="6"/>
      <c r="M29" s="54"/>
      <c r="O29" s="6"/>
      <c r="P29" s="6"/>
      <c r="Q29" s="41"/>
      <c r="R29" s="99" t="s">
        <v>98</v>
      </c>
      <c r="S29"/>
      <c r="T29" s="160"/>
    </row>
    <row r="30" spans="1:20" ht="15.75" customHeight="1" x14ac:dyDescent="0.15">
      <c r="A30" s="34">
        <f>MAX($A$11:A29)+1</f>
        <v>4</v>
      </c>
      <c r="B30" s="22">
        <f>MAX($B$11:B29)+1</f>
        <v>45547</v>
      </c>
      <c r="C30" s="23">
        <f>WEEKDAY(B30)</f>
        <v>5</v>
      </c>
      <c r="D30" s="24"/>
      <c r="E30" s="54" t="s">
        <v>17</v>
      </c>
      <c r="F30" s="37" t="s">
        <v>13</v>
      </c>
      <c r="H30" s="5" t="s">
        <v>23</v>
      </c>
      <c r="I30" s="6"/>
      <c r="J30" s="6"/>
      <c r="K30" s="6"/>
      <c r="M30" s="54"/>
      <c r="P30" s="6"/>
      <c r="Q30" s="41"/>
      <c r="R30" s="202" t="s">
        <v>93</v>
      </c>
      <c r="S30" s="203"/>
      <c r="T30" s="204"/>
    </row>
    <row r="31" spans="1:20" ht="15.75" customHeight="1" x14ac:dyDescent="0.15">
      <c r="A31" s="34"/>
      <c r="B31" s="56"/>
      <c r="C31" s="57"/>
      <c r="D31" s="24"/>
      <c r="E31" s="54" t="s">
        <v>24</v>
      </c>
      <c r="F31" s="37" t="s">
        <v>16</v>
      </c>
      <c r="H31" s="39"/>
      <c r="I31" s="6"/>
      <c r="J31" s="6"/>
      <c r="K31" s="6"/>
      <c r="M31" s="39"/>
      <c r="P31" s="6"/>
      <c r="Q31" s="41"/>
      <c r="R31" s="205" t="s">
        <v>100</v>
      </c>
      <c r="S31" s="206"/>
      <c r="T31" s="207"/>
    </row>
    <row r="32" spans="1:20" ht="15.75" customHeight="1" x14ac:dyDescent="0.15">
      <c r="A32" s="34"/>
      <c r="B32" s="56"/>
      <c r="C32" s="57"/>
      <c r="D32" s="24"/>
      <c r="E32" s="54"/>
      <c r="F32" s="37"/>
      <c r="H32" s="55"/>
      <c r="I32" s="6"/>
      <c r="J32" s="6"/>
      <c r="K32" s="6"/>
      <c r="M32" s="54"/>
      <c r="P32" s="6"/>
      <c r="Q32" s="41"/>
      <c r="R32" s="99"/>
      <c r="S32"/>
      <c r="T32" s="160"/>
    </row>
    <row r="33" spans="1:20" ht="15.75" customHeight="1" x14ac:dyDescent="0.15">
      <c r="A33" s="34"/>
      <c r="B33" s="56"/>
      <c r="C33" s="57"/>
      <c r="D33" s="24">
        <v>0.45833333333333331</v>
      </c>
      <c r="E33" s="54"/>
      <c r="F33" s="37"/>
      <c r="H33" s="55" t="s">
        <v>29</v>
      </c>
      <c r="I33" s="6"/>
      <c r="J33" s="6"/>
      <c r="K33" s="6"/>
      <c r="M33" s="54"/>
      <c r="P33" s="6"/>
      <c r="Q33" s="41"/>
      <c r="R33" s="99" t="s">
        <v>98</v>
      </c>
      <c r="S33"/>
      <c r="T33" s="160"/>
    </row>
    <row r="34" spans="1:20" ht="15.75" customHeight="1" x14ac:dyDescent="0.15">
      <c r="A34" s="45"/>
      <c r="B34" s="58"/>
      <c r="C34" s="59"/>
      <c r="D34" s="47"/>
      <c r="E34" s="60"/>
      <c r="F34" s="49"/>
      <c r="G34" s="51"/>
      <c r="H34" s="50"/>
      <c r="I34" s="51"/>
      <c r="J34" s="51"/>
      <c r="K34" s="51"/>
      <c r="L34" s="52"/>
      <c r="M34" s="143"/>
      <c r="N34" s="51"/>
      <c r="O34" s="51"/>
      <c r="P34" s="32" t="s">
        <v>26</v>
      </c>
      <c r="Q34" s="33" t="s">
        <v>11</v>
      </c>
      <c r="R34" s="225" t="s">
        <v>93</v>
      </c>
      <c r="S34" s="226"/>
      <c r="T34" s="227"/>
    </row>
    <row r="35" spans="1:20" ht="15.75" customHeight="1" x14ac:dyDescent="0.15">
      <c r="A35" s="68"/>
      <c r="B35" s="69"/>
      <c r="C35" s="70"/>
      <c r="D35" s="24"/>
      <c r="E35" s="54"/>
      <c r="F35" s="71"/>
      <c r="G35" s="72"/>
      <c r="I35" s="73"/>
      <c r="K35" s="73"/>
      <c r="M35" s="54"/>
      <c r="N35" s="73"/>
      <c r="O35" s="75"/>
      <c r="Q35" s="74"/>
      <c r="R35" s="99"/>
      <c r="T35" s="160"/>
    </row>
    <row r="36" spans="1:20" ht="15.75" customHeight="1" x14ac:dyDescent="0.15">
      <c r="A36" s="34">
        <f>MAX($A$11:A35)+1</f>
        <v>5</v>
      </c>
      <c r="B36" s="22">
        <f>MAX($B$11:B34)+1</f>
        <v>45548</v>
      </c>
      <c r="C36" s="23">
        <f>WEEKDAY(B36)</f>
        <v>6</v>
      </c>
      <c r="D36" s="24"/>
      <c r="E36" s="76"/>
      <c r="F36" s="37"/>
      <c r="H36" s="39" t="s">
        <v>28</v>
      </c>
      <c r="I36" s="6"/>
      <c r="J36" s="6"/>
      <c r="K36" s="6"/>
      <c r="M36" s="39"/>
      <c r="P36" s="6"/>
      <c r="Q36" s="41"/>
      <c r="R36" s="99"/>
      <c r="S36"/>
      <c r="T36" s="160"/>
    </row>
    <row r="37" spans="1:20" ht="15.75" customHeight="1" x14ac:dyDescent="0.15">
      <c r="A37" s="34"/>
      <c r="B37" s="22"/>
      <c r="C37" s="23"/>
      <c r="D37" s="24"/>
      <c r="E37" s="76"/>
      <c r="F37" s="37"/>
      <c r="H37" s="39"/>
      <c r="I37" s="6"/>
      <c r="J37" s="6"/>
      <c r="K37" s="6"/>
      <c r="M37" s="39"/>
      <c r="P37" s="6"/>
      <c r="Q37" s="41"/>
      <c r="R37" s="205" t="s">
        <v>107</v>
      </c>
      <c r="S37" s="206"/>
      <c r="T37" s="207"/>
    </row>
    <row r="38" spans="1:20" ht="15.75" customHeight="1" x14ac:dyDescent="0.15">
      <c r="A38" s="34"/>
      <c r="B38" s="22"/>
      <c r="C38" s="23"/>
      <c r="D38" s="47"/>
      <c r="E38" s="76"/>
      <c r="F38" s="37"/>
      <c r="G38" s="51"/>
      <c r="H38" s="50"/>
      <c r="I38" s="51"/>
      <c r="J38" s="51"/>
      <c r="K38" s="51"/>
      <c r="L38" s="52"/>
      <c r="M38" s="76"/>
      <c r="O38" s="51"/>
      <c r="P38" s="32" t="s">
        <v>26</v>
      </c>
      <c r="Q38" s="33" t="s">
        <v>11</v>
      </c>
      <c r="R38" s="158"/>
      <c r="S38" s="89"/>
      <c r="T38" s="159"/>
    </row>
    <row r="39" spans="1:20" ht="15.75" customHeight="1" x14ac:dyDescent="0.15">
      <c r="A39" s="68"/>
      <c r="B39" s="69"/>
      <c r="C39" s="70"/>
      <c r="D39" s="24"/>
      <c r="E39" s="79"/>
      <c r="F39" s="71"/>
      <c r="G39" s="80"/>
      <c r="H39" s="39"/>
      <c r="I39" s="73"/>
      <c r="J39" s="73"/>
      <c r="K39" s="73"/>
      <c r="M39" s="144"/>
      <c r="N39" s="73"/>
      <c r="O39" s="80"/>
      <c r="P39" s="73"/>
      <c r="Q39" s="74"/>
      <c r="R39" s="99"/>
      <c r="S39"/>
      <c r="T39" s="160"/>
    </row>
    <row r="40" spans="1:20" ht="15.75" customHeight="1" x14ac:dyDescent="0.15">
      <c r="A40" s="34">
        <f>MAX($A$11:A38)+1</f>
        <v>6</v>
      </c>
      <c r="B40" s="22">
        <f>MAX($B$11:B38)+1</f>
        <v>45549</v>
      </c>
      <c r="C40" s="23">
        <f>WEEKDAY(B40)</f>
        <v>7</v>
      </c>
      <c r="D40" s="24"/>
      <c r="E40" s="76"/>
      <c r="F40" s="37"/>
      <c r="H40" s="39" t="s">
        <v>28</v>
      </c>
      <c r="I40" s="6"/>
      <c r="J40" s="6"/>
      <c r="K40" s="6"/>
      <c r="M40" s="39"/>
      <c r="P40" s="6"/>
      <c r="Q40" s="41"/>
      <c r="R40" s="99"/>
      <c r="S40"/>
      <c r="T40" s="160"/>
    </row>
    <row r="41" spans="1:20" ht="15.75" customHeight="1" x14ac:dyDescent="0.15">
      <c r="A41" s="34"/>
      <c r="B41" s="22"/>
      <c r="C41" s="23"/>
      <c r="D41" s="24"/>
      <c r="E41" s="76"/>
      <c r="F41" s="37"/>
      <c r="H41" s="55"/>
      <c r="I41" s="6"/>
      <c r="J41" s="6"/>
      <c r="K41" s="6"/>
      <c r="P41" s="6"/>
      <c r="Q41" s="41"/>
      <c r="R41" s="205" t="s">
        <v>107</v>
      </c>
      <c r="S41" s="206"/>
      <c r="T41" s="207"/>
    </row>
    <row r="42" spans="1:20" ht="15.75" customHeight="1" x14ac:dyDescent="0.15">
      <c r="A42" s="45"/>
      <c r="B42" s="26"/>
      <c r="C42" s="46"/>
      <c r="D42" s="47"/>
      <c r="E42" s="83"/>
      <c r="F42" s="49"/>
      <c r="G42" s="51"/>
      <c r="H42" s="50"/>
      <c r="I42" s="51"/>
      <c r="J42" s="51"/>
      <c r="K42" s="51"/>
      <c r="L42" s="52"/>
      <c r="M42" s="83"/>
      <c r="N42" s="51"/>
      <c r="O42" s="51"/>
      <c r="P42" s="32" t="s">
        <v>26</v>
      </c>
      <c r="Q42" s="33" t="s">
        <v>11</v>
      </c>
      <c r="R42" s="158"/>
      <c r="S42" s="89"/>
      <c r="T42" s="159"/>
    </row>
    <row r="43" spans="1:20" ht="15.75" customHeight="1" x14ac:dyDescent="0.15">
      <c r="A43" s="34"/>
      <c r="B43" s="22"/>
      <c r="C43" s="23"/>
      <c r="D43" s="24"/>
      <c r="E43" s="76"/>
      <c r="F43" s="37"/>
      <c r="G43" s="6"/>
      <c r="H43" s="40"/>
      <c r="I43" s="6"/>
      <c r="J43" s="6"/>
      <c r="K43" s="6"/>
      <c r="M43" s="76"/>
      <c r="O43" s="6"/>
      <c r="P43" s="6"/>
      <c r="Q43" s="41"/>
      <c r="R43" s="99"/>
      <c r="T43" s="160"/>
    </row>
    <row r="44" spans="1:20" ht="15.75" customHeight="1" x14ac:dyDescent="0.15">
      <c r="A44" s="34">
        <f>MAX($A$11:A42)+1</f>
        <v>7</v>
      </c>
      <c r="B44" s="22">
        <f>MAX($B$11:B42)+1</f>
        <v>45550</v>
      </c>
      <c r="C44" s="23">
        <f>WEEKDAY(B44)</f>
        <v>1</v>
      </c>
      <c r="D44" s="24"/>
      <c r="E44" s="76"/>
      <c r="F44" s="37"/>
      <c r="G44" s="6"/>
      <c r="H44" s="39" t="s">
        <v>28</v>
      </c>
      <c r="I44" s="6"/>
      <c r="J44" s="6"/>
      <c r="K44" s="6"/>
      <c r="M44" s="76"/>
      <c r="O44" s="6"/>
      <c r="P44" s="6"/>
      <c r="Q44" s="41"/>
      <c r="R44" s="99"/>
      <c r="S44"/>
      <c r="T44" s="160"/>
    </row>
    <row r="45" spans="1:20" ht="15.75" customHeight="1" x14ac:dyDescent="0.15">
      <c r="A45" s="34"/>
      <c r="B45" s="22"/>
      <c r="C45" s="23"/>
      <c r="D45" s="24"/>
      <c r="E45" s="76"/>
      <c r="F45" s="37"/>
      <c r="G45" s="6"/>
      <c r="H45" s="40"/>
      <c r="I45" s="6"/>
      <c r="J45" s="6"/>
      <c r="K45" s="6"/>
      <c r="M45" s="76"/>
      <c r="O45" s="6"/>
      <c r="P45" s="6"/>
      <c r="Q45" s="41"/>
      <c r="R45" s="205" t="s">
        <v>107</v>
      </c>
      <c r="S45" s="206"/>
      <c r="T45" s="207"/>
    </row>
    <row r="46" spans="1:20" ht="15.75" customHeight="1" x14ac:dyDescent="0.15">
      <c r="A46" s="45"/>
      <c r="B46" s="26"/>
      <c r="C46" s="46"/>
      <c r="D46" s="47"/>
      <c r="E46" s="83"/>
      <c r="F46" s="49"/>
      <c r="G46" s="51"/>
      <c r="H46" s="50"/>
      <c r="I46" s="51"/>
      <c r="J46" s="51"/>
      <c r="K46" s="51"/>
      <c r="L46" s="52"/>
      <c r="M46" s="83"/>
      <c r="N46" s="51"/>
      <c r="O46" s="51"/>
      <c r="P46" s="32" t="s">
        <v>26</v>
      </c>
      <c r="Q46" s="33" t="s">
        <v>11</v>
      </c>
      <c r="R46" s="158"/>
      <c r="S46" s="89"/>
      <c r="T46" s="159"/>
    </row>
    <row r="47" spans="1:20" ht="15.75" customHeight="1" x14ac:dyDescent="0.15">
      <c r="A47" s="34"/>
      <c r="B47" s="22"/>
      <c r="C47" s="23"/>
      <c r="D47" s="24"/>
      <c r="E47" s="76"/>
      <c r="F47" s="37"/>
      <c r="G47" s="6"/>
      <c r="H47" s="40"/>
      <c r="I47" s="6"/>
      <c r="J47" s="6"/>
      <c r="K47" s="6"/>
      <c r="M47" s="76"/>
      <c r="O47" s="6"/>
      <c r="P47" s="6"/>
      <c r="Q47" s="41"/>
      <c r="R47" s="99"/>
      <c r="T47" s="160"/>
    </row>
    <row r="48" spans="1:20" ht="15.75" customHeight="1" x14ac:dyDescent="0.15">
      <c r="A48" s="34">
        <f>MAX($A$11:A46)+1</f>
        <v>8</v>
      </c>
      <c r="B48" s="22">
        <f>MAX($B$11:B46)+1</f>
        <v>45551</v>
      </c>
      <c r="C48" s="23">
        <f>WEEKDAY(B48)</f>
        <v>2</v>
      </c>
      <c r="D48" s="24"/>
      <c r="E48" s="76"/>
      <c r="F48" s="37"/>
      <c r="G48" s="6"/>
      <c r="H48" s="39" t="s">
        <v>28</v>
      </c>
      <c r="I48" s="6"/>
      <c r="J48" s="6"/>
      <c r="K48" s="6"/>
      <c r="M48" s="39"/>
      <c r="O48" s="6"/>
      <c r="P48" s="6"/>
      <c r="Q48" s="41"/>
      <c r="R48" s="99"/>
      <c r="S48"/>
      <c r="T48" s="160"/>
    </row>
    <row r="49" spans="1:20" ht="15.75" customHeight="1" x14ac:dyDescent="0.15">
      <c r="A49" s="34"/>
      <c r="B49" s="22"/>
      <c r="C49" s="23"/>
      <c r="D49" s="24"/>
      <c r="E49" s="76"/>
      <c r="F49" s="37"/>
      <c r="G49" s="6"/>
      <c r="H49" s="86"/>
      <c r="I49" s="6"/>
      <c r="J49" s="6"/>
      <c r="K49" s="6"/>
      <c r="M49" s="39"/>
      <c r="O49" s="6"/>
      <c r="P49" s="6"/>
      <c r="Q49" s="41"/>
      <c r="R49" s="205" t="s">
        <v>107</v>
      </c>
      <c r="S49" s="206"/>
      <c r="T49" s="207"/>
    </row>
    <row r="50" spans="1:20" ht="15.75" customHeight="1" x14ac:dyDescent="0.15">
      <c r="A50" s="45"/>
      <c r="B50" s="26"/>
      <c r="C50" s="46"/>
      <c r="D50" s="47"/>
      <c r="E50" s="83"/>
      <c r="F50" s="49"/>
      <c r="G50" s="51"/>
      <c r="H50" s="50"/>
      <c r="I50" s="51"/>
      <c r="J50" s="51"/>
      <c r="K50" s="51"/>
      <c r="L50" s="52"/>
      <c r="M50" s="83"/>
      <c r="N50" s="51"/>
      <c r="O50" s="51"/>
      <c r="P50" s="32" t="s">
        <v>26</v>
      </c>
      <c r="Q50" s="33" t="s">
        <v>11</v>
      </c>
      <c r="R50" s="158"/>
      <c r="S50" s="89"/>
      <c r="T50" s="159"/>
    </row>
    <row r="51" spans="1:20" ht="15.75" customHeight="1" x14ac:dyDescent="0.15">
      <c r="A51" s="34"/>
      <c r="B51" s="22"/>
      <c r="C51" s="23"/>
      <c r="D51" s="24"/>
      <c r="E51" s="76"/>
      <c r="F51" s="37"/>
      <c r="G51" s="6"/>
      <c r="H51" s="40"/>
      <c r="I51" s="6"/>
      <c r="J51" s="6"/>
      <c r="K51" s="6"/>
      <c r="M51" s="76"/>
      <c r="O51" s="6"/>
      <c r="P51" s="6"/>
      <c r="Q51" s="74"/>
      <c r="R51" s="99"/>
      <c r="T51" s="160"/>
    </row>
    <row r="52" spans="1:20" ht="15.75" customHeight="1" x14ac:dyDescent="0.15">
      <c r="A52" s="34">
        <f>MAX($A$11:A50)+1</f>
        <v>9</v>
      </c>
      <c r="B52" s="22">
        <f>MAX($B$11:B50)+1</f>
        <v>45552</v>
      </c>
      <c r="C52" s="23">
        <f>WEEKDAY(B52)</f>
        <v>3</v>
      </c>
      <c r="D52" s="24"/>
      <c r="E52" s="76"/>
      <c r="F52" s="37"/>
      <c r="G52" s="6"/>
      <c r="H52" s="39" t="s">
        <v>28</v>
      </c>
      <c r="I52" s="6"/>
      <c r="J52" s="6"/>
      <c r="K52" s="6"/>
      <c r="M52" s="39"/>
      <c r="O52" s="6"/>
      <c r="P52" s="6"/>
      <c r="Q52" s="41"/>
      <c r="R52" s="99"/>
      <c r="S52"/>
      <c r="T52" s="160"/>
    </row>
    <row r="53" spans="1:20" ht="15.75" customHeight="1" x14ac:dyDescent="0.15">
      <c r="A53" s="34"/>
      <c r="B53" s="22"/>
      <c r="C53" s="23"/>
      <c r="D53" s="24"/>
      <c r="E53" s="76"/>
      <c r="F53" s="37"/>
      <c r="G53" s="6"/>
      <c r="H53" s="39"/>
      <c r="I53" s="6"/>
      <c r="J53" s="6"/>
      <c r="K53" s="6"/>
      <c r="M53" s="39"/>
      <c r="O53" s="6"/>
      <c r="P53" s="6"/>
      <c r="Q53" s="41"/>
      <c r="R53" s="205" t="s">
        <v>107</v>
      </c>
      <c r="S53" s="206"/>
      <c r="T53" s="207"/>
    </row>
    <row r="54" spans="1:20" ht="15.75" customHeight="1" x14ac:dyDescent="0.15">
      <c r="A54" s="45"/>
      <c r="B54" s="26"/>
      <c r="C54" s="46"/>
      <c r="D54" s="47"/>
      <c r="E54" s="83"/>
      <c r="F54" s="49"/>
      <c r="G54" s="51"/>
      <c r="H54" s="50"/>
      <c r="I54" s="51"/>
      <c r="J54" s="51"/>
      <c r="K54" s="51"/>
      <c r="L54" s="52"/>
      <c r="M54" s="83"/>
      <c r="N54" s="51"/>
      <c r="O54" s="51"/>
      <c r="P54" s="32" t="s">
        <v>26</v>
      </c>
      <c r="Q54" s="33" t="s">
        <v>11</v>
      </c>
      <c r="R54" s="158"/>
      <c r="S54" s="89"/>
      <c r="T54" s="159"/>
    </row>
    <row r="55" spans="1:20" ht="15.75" customHeight="1" x14ac:dyDescent="0.15">
      <c r="A55" s="34"/>
      <c r="B55" s="22"/>
      <c r="C55" s="23"/>
      <c r="D55" s="24"/>
      <c r="E55" s="76"/>
      <c r="F55" s="37"/>
      <c r="G55" s="6"/>
      <c r="H55" s="40"/>
      <c r="I55" s="6"/>
      <c r="J55" s="6"/>
      <c r="K55" s="6"/>
      <c r="M55" s="76"/>
      <c r="O55" s="6"/>
      <c r="P55" s="6"/>
      <c r="Q55" s="41"/>
      <c r="R55" s="99"/>
      <c r="T55" s="160"/>
    </row>
    <row r="56" spans="1:20" ht="15.75" customHeight="1" x14ac:dyDescent="0.15">
      <c r="A56" s="34">
        <f>MAX($A$11:A54)+1</f>
        <v>10</v>
      </c>
      <c r="B56" s="22">
        <f>MAX($B$11:B54)+1</f>
        <v>45553</v>
      </c>
      <c r="C56" s="23">
        <f>WEEKDAY(B56)</f>
        <v>4</v>
      </c>
      <c r="D56" s="24"/>
      <c r="E56" s="76"/>
      <c r="F56" s="37"/>
      <c r="G56" s="6"/>
      <c r="H56" s="39" t="s">
        <v>28</v>
      </c>
      <c r="I56" s="6"/>
      <c r="J56" s="6"/>
      <c r="K56" s="6"/>
      <c r="M56" s="39"/>
      <c r="O56" s="6"/>
      <c r="P56" s="6"/>
      <c r="Q56" s="41"/>
      <c r="R56" s="99"/>
      <c r="S56"/>
      <c r="T56" s="160"/>
    </row>
    <row r="57" spans="1:20" ht="15.75" customHeight="1" x14ac:dyDescent="0.15">
      <c r="A57" s="34"/>
      <c r="B57" s="22"/>
      <c r="C57" s="23"/>
      <c r="D57" s="24"/>
      <c r="E57" s="76"/>
      <c r="F57" s="37"/>
      <c r="G57" s="6"/>
      <c r="H57" s="40"/>
      <c r="I57" s="6"/>
      <c r="J57" s="6"/>
      <c r="K57" s="6"/>
      <c r="M57" s="76"/>
      <c r="O57" s="6"/>
      <c r="P57" s="6"/>
      <c r="Q57" s="41"/>
      <c r="R57" s="205" t="s">
        <v>107</v>
      </c>
      <c r="S57" s="206"/>
      <c r="T57" s="207"/>
    </row>
    <row r="58" spans="1:20" ht="15.75" customHeight="1" x14ac:dyDescent="0.15">
      <c r="A58" s="45"/>
      <c r="B58" s="26"/>
      <c r="C58" s="46"/>
      <c r="D58" s="47"/>
      <c r="E58" s="83"/>
      <c r="F58" s="49"/>
      <c r="G58" s="51"/>
      <c r="H58" s="50"/>
      <c r="I58" s="51"/>
      <c r="J58" s="51"/>
      <c r="K58" s="51"/>
      <c r="L58" s="52"/>
      <c r="M58" s="83"/>
      <c r="N58" s="51"/>
      <c r="O58" s="51"/>
      <c r="P58" s="32" t="s">
        <v>26</v>
      </c>
      <c r="Q58" s="33" t="s">
        <v>11</v>
      </c>
      <c r="R58" s="158"/>
      <c r="S58" s="89"/>
      <c r="T58" s="159"/>
    </row>
    <row r="59" spans="1:20" ht="15.75" customHeight="1" x14ac:dyDescent="0.15">
      <c r="A59" s="34"/>
      <c r="B59" s="22"/>
      <c r="C59" s="23"/>
      <c r="D59" s="24"/>
      <c r="E59" s="76"/>
      <c r="F59" s="37"/>
      <c r="G59" s="6"/>
      <c r="H59" s="40"/>
      <c r="I59" s="6"/>
      <c r="J59" s="6"/>
      <c r="K59" s="6"/>
      <c r="M59" s="76"/>
      <c r="O59" s="6"/>
      <c r="P59" s="6"/>
      <c r="Q59" s="41"/>
      <c r="R59" s="99"/>
      <c r="T59" s="160"/>
    </row>
    <row r="60" spans="1:20" ht="15.75" customHeight="1" x14ac:dyDescent="0.15">
      <c r="A60" s="34">
        <f>MAX($A$11:A58)+1</f>
        <v>11</v>
      </c>
      <c r="B60" s="22">
        <f>MAX($B$11:B58)+1</f>
        <v>45554</v>
      </c>
      <c r="C60" s="23">
        <f>WEEKDAY(B60)</f>
        <v>5</v>
      </c>
      <c r="D60" s="24"/>
      <c r="E60" s="76"/>
      <c r="F60" s="37"/>
      <c r="G60" s="6"/>
      <c r="H60" s="39" t="s">
        <v>28</v>
      </c>
      <c r="I60" s="6"/>
      <c r="J60" s="6"/>
      <c r="K60" s="6"/>
      <c r="M60" s="39"/>
      <c r="O60" s="6"/>
      <c r="P60" s="6"/>
      <c r="Q60" s="41"/>
      <c r="R60" s="99"/>
      <c r="S60"/>
      <c r="T60" s="160"/>
    </row>
    <row r="61" spans="1:20" ht="15.75" customHeight="1" x14ac:dyDescent="0.15">
      <c r="A61" s="34"/>
      <c r="B61" s="22"/>
      <c r="C61" s="23"/>
      <c r="D61" s="24"/>
      <c r="E61" s="76"/>
      <c r="F61" s="37"/>
      <c r="G61" s="6"/>
      <c r="H61" s="40"/>
      <c r="I61" s="6"/>
      <c r="J61" s="6"/>
      <c r="K61" s="6"/>
      <c r="M61" s="76"/>
      <c r="O61" s="6"/>
      <c r="P61" s="6"/>
      <c r="Q61" s="41"/>
      <c r="R61" s="205" t="s">
        <v>107</v>
      </c>
      <c r="S61" s="206"/>
      <c r="T61" s="207"/>
    </row>
    <row r="62" spans="1:20" ht="15.75" customHeight="1" x14ac:dyDescent="0.15">
      <c r="A62" s="45"/>
      <c r="B62" s="26"/>
      <c r="C62" s="46"/>
      <c r="D62" s="47"/>
      <c r="E62" s="83"/>
      <c r="F62" s="49"/>
      <c r="G62" s="51"/>
      <c r="H62" s="50"/>
      <c r="I62" s="51"/>
      <c r="J62" s="51"/>
      <c r="K62" s="51"/>
      <c r="L62" s="52"/>
      <c r="M62" s="83"/>
      <c r="N62" s="51"/>
      <c r="O62" s="51"/>
      <c r="P62" s="32" t="s">
        <v>26</v>
      </c>
      <c r="Q62" s="33" t="s">
        <v>11</v>
      </c>
      <c r="R62" s="158"/>
      <c r="S62" s="89"/>
      <c r="T62" s="159"/>
    </row>
    <row r="63" spans="1:20" ht="15.75" customHeight="1" x14ac:dyDescent="0.15">
      <c r="A63" s="34"/>
      <c r="B63" s="22"/>
      <c r="C63" s="23"/>
      <c r="D63" s="24"/>
      <c r="E63" s="54"/>
      <c r="F63" s="37"/>
      <c r="G63" s="6"/>
      <c r="H63" s="40"/>
      <c r="I63" s="6"/>
      <c r="J63" s="6"/>
      <c r="K63" s="140"/>
      <c r="M63" s="54"/>
      <c r="O63" s="6"/>
      <c r="P63" s="6"/>
      <c r="Q63" s="87"/>
      <c r="R63" s="99"/>
      <c r="T63" s="160"/>
    </row>
    <row r="64" spans="1:20" ht="15.75" customHeight="1" x14ac:dyDescent="0.15">
      <c r="A64" s="34">
        <f>MAX($A$11:A62)+1</f>
        <v>12</v>
      </c>
      <c r="B64" s="22">
        <f>MAX($B$11:B62)+1</f>
        <v>45555</v>
      </c>
      <c r="C64" s="23">
        <f>WEEKDAY(B64)</f>
        <v>6</v>
      </c>
      <c r="D64" s="24"/>
      <c r="E64" s="54"/>
      <c r="F64" s="37"/>
      <c r="H64" s="39" t="s">
        <v>28</v>
      </c>
      <c r="I64" s="6"/>
      <c r="J64" s="6"/>
      <c r="K64" s="6"/>
      <c r="M64" s="39"/>
      <c r="P64" s="6"/>
      <c r="Q64" s="41"/>
      <c r="R64" s="99"/>
      <c r="S64"/>
      <c r="T64" s="160"/>
    </row>
    <row r="65" spans="1:20" ht="15.75" customHeight="1" x14ac:dyDescent="0.15">
      <c r="A65" s="34"/>
      <c r="B65" s="22"/>
      <c r="C65" s="23"/>
      <c r="D65" s="24"/>
      <c r="E65" s="54"/>
      <c r="F65" s="37"/>
      <c r="H65" s="39"/>
      <c r="I65" s="6"/>
      <c r="J65" s="6"/>
      <c r="K65" s="6"/>
      <c r="O65" s="86"/>
      <c r="P65" s="6"/>
      <c r="Q65" s="41"/>
      <c r="R65" s="205" t="s">
        <v>107</v>
      </c>
      <c r="S65" s="206"/>
      <c r="T65" s="207"/>
    </row>
    <row r="66" spans="1:20" ht="15.75" customHeight="1" x14ac:dyDescent="0.15">
      <c r="A66" s="45"/>
      <c r="B66" s="26"/>
      <c r="C66" s="46"/>
      <c r="D66" s="47"/>
      <c r="E66" s="60"/>
      <c r="F66" s="49"/>
      <c r="G66" s="89"/>
      <c r="H66" s="50"/>
      <c r="I66" s="51"/>
      <c r="J66" s="51"/>
      <c r="K66" s="51"/>
      <c r="L66" s="52"/>
      <c r="M66" s="60"/>
      <c r="N66" s="51"/>
      <c r="O66" s="89"/>
      <c r="P66" s="32" t="s">
        <v>26</v>
      </c>
      <c r="Q66" s="33" t="s">
        <v>11</v>
      </c>
      <c r="R66" s="158"/>
      <c r="S66" s="89"/>
      <c r="T66" s="159"/>
    </row>
    <row r="67" spans="1:20" ht="15.75" customHeight="1" x14ac:dyDescent="0.15">
      <c r="A67" s="93"/>
      <c r="B67" s="94"/>
      <c r="C67" s="94"/>
      <c r="D67" s="95"/>
      <c r="E67" s="76"/>
      <c r="F67" s="37"/>
      <c r="I67" s="39"/>
      <c r="J67" s="39"/>
      <c r="K67" s="6"/>
      <c r="L67" s="141"/>
      <c r="M67" s="76"/>
      <c r="P67" s="39"/>
      <c r="Q67" s="41"/>
      <c r="R67" s="99"/>
      <c r="T67" s="160"/>
    </row>
    <row r="68" spans="1:20" ht="15.75" customHeight="1" x14ac:dyDescent="0.15">
      <c r="A68" s="34">
        <f>MAX($A$11:A66)+1</f>
        <v>13</v>
      </c>
      <c r="B68" s="22">
        <f>MAX($B$11:B66)+1</f>
        <v>45556</v>
      </c>
      <c r="C68" s="23">
        <f>WEEKDAY(B68)</f>
        <v>7</v>
      </c>
      <c r="D68" s="95"/>
      <c r="E68" s="76"/>
      <c r="F68" s="37"/>
      <c r="H68" s="39" t="s">
        <v>28</v>
      </c>
      <c r="I68" s="6"/>
      <c r="J68" s="6"/>
      <c r="K68" s="6"/>
      <c r="M68" s="39"/>
      <c r="P68" s="6"/>
      <c r="Q68" s="41"/>
      <c r="R68" s="99"/>
      <c r="S68"/>
      <c r="T68" s="182"/>
    </row>
    <row r="69" spans="1:20" ht="15.75" customHeight="1" x14ac:dyDescent="0.15">
      <c r="A69" s="34"/>
      <c r="B69" s="22"/>
      <c r="C69" s="23"/>
      <c r="D69" s="95"/>
      <c r="E69" s="76"/>
      <c r="F69" s="37"/>
      <c r="H69" s="39"/>
      <c r="I69" s="38"/>
      <c r="J69" s="6"/>
      <c r="K69" s="6"/>
      <c r="O69" s="86"/>
      <c r="P69" s="6"/>
      <c r="Q69" s="41"/>
      <c r="R69" s="205" t="s">
        <v>107</v>
      </c>
      <c r="S69" s="206"/>
      <c r="T69" s="223"/>
    </row>
    <row r="70" spans="1:20" ht="15.75" customHeight="1" x14ac:dyDescent="0.15">
      <c r="A70" s="45"/>
      <c r="B70" s="26"/>
      <c r="C70" s="46"/>
      <c r="D70" s="98"/>
      <c r="E70" s="60"/>
      <c r="F70" s="49"/>
      <c r="G70" s="51"/>
      <c r="H70" s="50"/>
      <c r="I70" s="51"/>
      <c r="J70" s="51"/>
      <c r="K70" s="51"/>
      <c r="L70" s="52"/>
      <c r="M70" s="60"/>
      <c r="N70" s="51"/>
      <c r="O70" s="51"/>
      <c r="P70" s="32" t="s">
        <v>26</v>
      </c>
      <c r="Q70" s="33" t="s">
        <v>11</v>
      </c>
      <c r="R70" s="158"/>
      <c r="S70" s="89"/>
      <c r="T70" s="181"/>
    </row>
    <row r="71" spans="1:20" ht="15.75" customHeight="1" x14ac:dyDescent="0.15">
      <c r="A71" s="34"/>
      <c r="B71" s="22"/>
      <c r="C71" s="23"/>
      <c r="D71" s="95"/>
      <c r="E71" s="54"/>
      <c r="F71" s="37"/>
      <c r="G71" s="6"/>
      <c r="H71" s="40"/>
      <c r="I71" s="6"/>
      <c r="J71" s="6"/>
      <c r="K71" s="6"/>
      <c r="M71" s="54"/>
      <c r="O71" s="6"/>
      <c r="P71" s="6"/>
      <c r="Q71" s="41"/>
      <c r="R71" s="99" t="s">
        <v>98</v>
      </c>
      <c r="S71"/>
      <c r="T71" s="182"/>
    </row>
    <row r="72" spans="1:20" ht="15.75" customHeight="1" x14ac:dyDescent="0.15">
      <c r="A72" s="34"/>
      <c r="B72" s="22"/>
      <c r="C72" s="23"/>
      <c r="D72" s="95"/>
      <c r="E72" s="54"/>
      <c r="F72" s="37"/>
      <c r="G72" s="6"/>
      <c r="H72" s="40"/>
      <c r="I72" s="6"/>
      <c r="J72" s="6"/>
      <c r="K72" s="6"/>
      <c r="M72" s="54"/>
      <c r="O72" s="6"/>
      <c r="P72" s="6"/>
      <c r="Q72" s="41"/>
      <c r="R72" s="202" t="s">
        <v>93</v>
      </c>
      <c r="S72" s="203"/>
      <c r="T72" s="222"/>
    </row>
    <row r="73" spans="1:20" ht="15.75" customHeight="1" x14ac:dyDescent="0.15">
      <c r="A73" s="34">
        <f>MAX($A$11:A70)+1</f>
        <v>14</v>
      </c>
      <c r="B73" s="22">
        <f>MAX($B$11:B70)+1</f>
        <v>45557</v>
      </c>
      <c r="C73" s="23">
        <f>WEEKDAY(B73)</f>
        <v>1</v>
      </c>
      <c r="D73" s="95"/>
      <c r="E73" s="76" t="s">
        <v>24</v>
      </c>
      <c r="F73" s="37" t="s">
        <v>13</v>
      </c>
      <c r="H73" s="5" t="s">
        <v>23</v>
      </c>
      <c r="I73" s="6"/>
      <c r="J73" s="6"/>
      <c r="K73" s="6"/>
      <c r="M73" s="76"/>
      <c r="O73" s="101"/>
      <c r="P73" s="100"/>
      <c r="Q73" s="41"/>
      <c r="R73" s="205" t="s">
        <v>100</v>
      </c>
      <c r="S73" s="206"/>
      <c r="T73" s="223"/>
    </row>
    <row r="74" spans="1:20" ht="15.75" customHeight="1" x14ac:dyDescent="0.15">
      <c r="A74" s="34"/>
      <c r="B74" s="22"/>
      <c r="C74" s="23"/>
      <c r="D74" s="95"/>
      <c r="E74" s="76" t="s">
        <v>17</v>
      </c>
      <c r="F74" s="37" t="s">
        <v>16</v>
      </c>
      <c r="H74" s="39"/>
      <c r="I74" s="6"/>
      <c r="J74" s="6"/>
      <c r="K74" s="6"/>
      <c r="M74" s="76"/>
      <c r="P74" s="6"/>
      <c r="Q74" s="41"/>
      <c r="R74" s="99" t="s">
        <v>98</v>
      </c>
      <c r="S74"/>
      <c r="T74" s="182"/>
    </row>
    <row r="75" spans="1:20" ht="15.75" customHeight="1" x14ac:dyDescent="0.15">
      <c r="A75" s="45"/>
      <c r="B75" s="26"/>
      <c r="C75" s="46"/>
      <c r="D75" s="98"/>
      <c r="E75" s="83"/>
      <c r="F75" s="49"/>
      <c r="G75" s="89"/>
      <c r="H75" s="119"/>
      <c r="I75" s="51"/>
      <c r="J75" s="51"/>
      <c r="K75" s="51"/>
      <c r="L75" s="52"/>
      <c r="M75" s="83"/>
      <c r="N75" s="51"/>
      <c r="O75" s="89"/>
      <c r="P75" s="32" t="s">
        <v>18</v>
      </c>
      <c r="Q75" s="33" t="s">
        <v>11</v>
      </c>
      <c r="R75" s="217" t="s">
        <v>93</v>
      </c>
      <c r="S75" s="218"/>
      <c r="T75" s="224"/>
    </row>
    <row r="76" spans="1:20" ht="15.75" customHeight="1" x14ac:dyDescent="0.15">
      <c r="A76" s="34"/>
      <c r="B76" s="22"/>
      <c r="C76" s="23"/>
      <c r="D76" s="95"/>
      <c r="E76" s="76"/>
      <c r="F76" s="37"/>
      <c r="H76" s="39"/>
      <c r="I76" s="6"/>
      <c r="J76" s="6"/>
      <c r="K76" s="6"/>
      <c r="M76" s="76"/>
      <c r="P76" s="6"/>
      <c r="Q76" s="41"/>
      <c r="R76" s="99"/>
      <c r="T76" s="182"/>
    </row>
    <row r="77" spans="1:20" ht="15.75" customHeight="1" x14ac:dyDescent="0.15">
      <c r="A77" s="34">
        <f>MAX($A$11:A73)+1</f>
        <v>15</v>
      </c>
      <c r="B77" s="22">
        <f>MAX($B$11:B73)+1</f>
        <v>45558</v>
      </c>
      <c r="C77" s="23">
        <f>WEEKDAY(B77)</f>
        <v>2</v>
      </c>
      <c r="D77" s="95">
        <v>0.625</v>
      </c>
      <c r="E77" s="76"/>
      <c r="F77" s="37"/>
      <c r="H77" s="55" t="s">
        <v>48</v>
      </c>
      <c r="I77" s="6"/>
      <c r="J77" s="6"/>
      <c r="K77" s="6"/>
      <c r="M77" s="76"/>
      <c r="P77" s="6"/>
      <c r="Q77" s="41"/>
      <c r="R77" s="99" t="s">
        <v>98</v>
      </c>
      <c r="T77" s="182"/>
    </row>
    <row r="78" spans="1:20" ht="15.75" customHeight="1" x14ac:dyDescent="0.15">
      <c r="A78" s="34"/>
      <c r="B78" s="22"/>
      <c r="C78" s="23"/>
      <c r="D78" s="95"/>
      <c r="E78" s="76"/>
      <c r="F78" s="37"/>
      <c r="H78" s="55"/>
      <c r="I78" s="39"/>
      <c r="J78" s="6"/>
      <c r="K78" s="6"/>
      <c r="M78" s="76"/>
      <c r="P78" s="6"/>
      <c r="Q78" s="41"/>
      <c r="R78" s="99"/>
      <c r="T78" s="182"/>
    </row>
    <row r="79" spans="1:20" ht="15.75" customHeight="1" x14ac:dyDescent="0.15">
      <c r="A79" s="45"/>
      <c r="B79" s="26"/>
      <c r="C79" s="46"/>
      <c r="D79" s="98"/>
      <c r="E79" s="83"/>
      <c r="F79" s="49"/>
      <c r="G79" s="89"/>
      <c r="H79" s="61"/>
      <c r="I79" s="102"/>
      <c r="J79" s="51"/>
      <c r="K79" s="51"/>
      <c r="L79" s="52"/>
      <c r="M79" s="83"/>
      <c r="N79" s="51"/>
      <c r="O79" s="89"/>
      <c r="P79" s="32" t="s">
        <v>18</v>
      </c>
      <c r="Q79" s="33" t="s">
        <v>11</v>
      </c>
      <c r="R79" s="158"/>
      <c r="S79" s="89"/>
      <c r="T79" s="181"/>
    </row>
    <row r="80" spans="1:20" ht="15.75" customHeight="1" x14ac:dyDescent="0.15">
      <c r="A80" s="34"/>
      <c r="B80" s="22"/>
      <c r="C80" s="23"/>
      <c r="D80" s="95"/>
      <c r="E80" s="76"/>
      <c r="F80" s="37"/>
      <c r="H80" s="40"/>
      <c r="I80" s="6"/>
      <c r="J80" s="6"/>
      <c r="K80" s="6"/>
      <c r="M80" s="76"/>
      <c r="P80" s="6"/>
      <c r="Q80" s="41"/>
      <c r="R80" s="99" t="s">
        <v>98</v>
      </c>
      <c r="T80" s="182"/>
    </row>
    <row r="81" spans="1:20" ht="15.75" customHeight="1" x14ac:dyDescent="0.15">
      <c r="A81" s="34"/>
      <c r="B81" s="22"/>
      <c r="C81" s="23"/>
      <c r="D81" s="95">
        <v>8.6805555555555566E-2</v>
      </c>
      <c r="E81" s="76" t="s">
        <v>17</v>
      </c>
      <c r="F81" s="37" t="s">
        <v>13</v>
      </c>
      <c r="G81" s="5" t="s">
        <v>47</v>
      </c>
      <c r="H81" s="40"/>
      <c r="I81" s="6"/>
      <c r="J81" s="6"/>
      <c r="K81" s="6"/>
      <c r="M81" s="76"/>
      <c r="P81" s="6"/>
      <c r="Q81" s="41"/>
      <c r="R81" s="202" t="s">
        <v>93</v>
      </c>
      <c r="S81" s="203"/>
      <c r="T81" s="222"/>
    </row>
    <row r="82" spans="1:20" ht="15.75" customHeight="1" x14ac:dyDescent="0.15">
      <c r="A82" s="34">
        <f>MAX($A$11:A79)+1</f>
        <v>16</v>
      </c>
      <c r="B82" s="22">
        <f>MAX($B$11:B79)+1</f>
        <v>45559</v>
      </c>
      <c r="C82" s="23">
        <f>WEEKDAY(B82)</f>
        <v>3</v>
      </c>
      <c r="D82" s="95">
        <v>0.21527777777777779</v>
      </c>
      <c r="E82" s="76" t="s">
        <v>15</v>
      </c>
      <c r="F82" s="37" t="s">
        <v>16</v>
      </c>
      <c r="H82" s="40"/>
      <c r="I82" s="6"/>
      <c r="J82" s="6"/>
      <c r="K82" s="6"/>
      <c r="M82" s="76"/>
      <c r="P82" s="6"/>
      <c r="Q82" s="41"/>
      <c r="R82" s="99"/>
      <c r="T82" s="182"/>
    </row>
    <row r="83" spans="1:20" ht="15.75" customHeight="1" x14ac:dyDescent="0.15">
      <c r="A83" s="34"/>
      <c r="B83" s="22"/>
      <c r="C83" s="23"/>
      <c r="D83" s="95">
        <v>0.29166666666666669</v>
      </c>
      <c r="E83" s="76" t="s">
        <v>15</v>
      </c>
      <c r="F83" s="37" t="s">
        <v>13</v>
      </c>
      <c r="G83" s="5" t="s">
        <v>34</v>
      </c>
      <c r="H83" s="40"/>
      <c r="I83" s="6"/>
      <c r="J83" s="6"/>
      <c r="K83" s="6"/>
      <c r="M83" s="76"/>
      <c r="P83" s="6"/>
      <c r="Q83" s="41"/>
      <c r="R83" s="99"/>
      <c r="T83" s="182"/>
    </row>
    <row r="84" spans="1:20" ht="15.75" customHeight="1" x14ac:dyDescent="0.15">
      <c r="A84" s="34"/>
      <c r="B84" s="22"/>
      <c r="C84" s="23"/>
      <c r="D84" s="95">
        <v>0.41319444444444442</v>
      </c>
      <c r="E84" s="76" t="s">
        <v>12</v>
      </c>
      <c r="F84" s="37" t="s">
        <v>16</v>
      </c>
      <c r="H84" s="40"/>
      <c r="I84" s="6"/>
      <c r="J84" s="6"/>
      <c r="K84" s="6"/>
      <c r="M84" s="76"/>
      <c r="P84" s="6"/>
      <c r="Q84" s="41"/>
      <c r="R84" s="99"/>
      <c r="T84" s="182"/>
    </row>
    <row r="85" spans="1:20" ht="15.75" customHeight="1" x14ac:dyDescent="0.15">
      <c r="A85" s="34"/>
      <c r="B85" s="22"/>
      <c r="C85" s="23"/>
      <c r="D85" s="95"/>
      <c r="E85" s="76"/>
      <c r="F85" s="37"/>
      <c r="H85" s="55" t="s">
        <v>31</v>
      </c>
      <c r="I85" s="6"/>
      <c r="J85" s="6"/>
      <c r="K85" s="6"/>
      <c r="M85" s="76"/>
      <c r="P85" s="6"/>
      <c r="Q85" s="41"/>
      <c r="R85" s="99"/>
      <c r="T85" s="182"/>
    </row>
    <row r="86" spans="1:20" ht="15.75" customHeight="1" thickBot="1" x14ac:dyDescent="0.2">
      <c r="A86" s="103"/>
      <c r="B86" s="104"/>
      <c r="C86" s="105"/>
      <c r="D86" s="106"/>
      <c r="E86" s="107"/>
      <c r="F86" s="108"/>
      <c r="G86" s="109"/>
      <c r="H86" s="110"/>
      <c r="I86" s="111"/>
      <c r="J86" s="111"/>
      <c r="K86" s="111"/>
      <c r="L86" s="112"/>
      <c r="M86" s="107"/>
      <c r="N86" s="111"/>
      <c r="O86" s="109"/>
      <c r="P86" s="111"/>
      <c r="Q86" s="113"/>
      <c r="R86" s="158"/>
      <c r="S86" s="89"/>
      <c r="T86" s="181"/>
    </row>
    <row r="87" spans="1:20" ht="15.75" customHeight="1" x14ac:dyDescent="0.15">
      <c r="A87" s="114"/>
      <c r="E87" s="54"/>
      <c r="G87" s="6"/>
      <c r="H87" s="40"/>
      <c r="I87" s="6"/>
      <c r="J87" s="6"/>
      <c r="K87" s="6"/>
      <c r="M87" s="54"/>
      <c r="O87" s="6"/>
      <c r="P87" s="6"/>
      <c r="Q87" s="6"/>
    </row>
    <row r="88" spans="1:20" ht="15.75" customHeight="1" x14ac:dyDescent="0.15">
      <c r="A88" s="115" t="s">
        <v>32</v>
      </c>
      <c r="E88" s="54"/>
      <c r="G88" s="6"/>
      <c r="H88" s="40"/>
      <c r="I88" s="6"/>
      <c r="J88" s="6"/>
      <c r="K88" s="6"/>
      <c r="M88" s="54"/>
      <c r="O88" s="6"/>
      <c r="P88" s="6"/>
      <c r="Q88" s="6"/>
    </row>
    <row r="89" spans="1:20" ht="15.75" customHeight="1" x14ac:dyDescent="0.15">
      <c r="A89" s="115"/>
      <c r="E89" s="54"/>
      <c r="G89" s="6"/>
      <c r="H89" s="40"/>
      <c r="I89" s="6"/>
      <c r="J89" s="6"/>
      <c r="K89" s="6"/>
      <c r="M89" s="54"/>
      <c r="O89" s="6"/>
      <c r="P89" s="6"/>
      <c r="Q89" s="6"/>
    </row>
    <row r="90" spans="1:20" ht="15.75" customHeight="1" x14ac:dyDescent="0.15">
      <c r="A90" s="116"/>
      <c r="B90" s="5"/>
      <c r="C90" s="5"/>
      <c r="D90" s="5"/>
      <c r="F90" s="5"/>
      <c r="L90" s="5"/>
      <c r="N90" s="5"/>
    </row>
    <row r="91" spans="1:20" ht="15.75" customHeight="1" x14ac:dyDescent="0.15">
      <c r="A91" s="5"/>
      <c r="B91" s="5"/>
      <c r="C91" s="5"/>
      <c r="D91" s="5"/>
      <c r="F91" s="5"/>
      <c r="L91" s="5"/>
      <c r="N91" s="5"/>
    </row>
    <row r="92" spans="1:20" ht="15.75" customHeight="1" x14ac:dyDescent="0.15">
      <c r="A92" s="5"/>
      <c r="B92" s="5"/>
      <c r="C92" s="5"/>
      <c r="D92" s="5"/>
      <c r="F92" s="5"/>
      <c r="L92" s="5"/>
      <c r="N92" s="5"/>
    </row>
    <row r="93" spans="1:20" ht="25.35" customHeight="1" x14ac:dyDescent="0.15">
      <c r="A93" s="5"/>
      <c r="B93" s="5"/>
      <c r="C93" s="5"/>
      <c r="D93" s="5"/>
      <c r="F93" s="5"/>
      <c r="L93" s="5"/>
      <c r="N93" s="5"/>
    </row>
    <row r="94" spans="1:20" ht="25.35" customHeight="1" x14ac:dyDescent="0.15">
      <c r="A94" s="5"/>
      <c r="B94" s="5"/>
      <c r="C94" s="5"/>
      <c r="D94" s="5"/>
      <c r="F94" s="5"/>
      <c r="L94" s="5"/>
      <c r="N94" s="5"/>
    </row>
    <row r="95" spans="1:20" ht="25.35" customHeight="1" x14ac:dyDescent="0.15">
      <c r="A95" s="5"/>
      <c r="B95" s="5"/>
      <c r="C95" s="5"/>
      <c r="D95" s="5"/>
      <c r="F95" s="5"/>
      <c r="L95" s="5"/>
      <c r="N95" s="5"/>
    </row>
    <row r="96" spans="1:20" ht="25.35" customHeight="1" x14ac:dyDescent="0.15">
      <c r="A96" s="5"/>
      <c r="B96" s="5"/>
      <c r="C96" s="5"/>
      <c r="D96" s="5"/>
      <c r="F96" s="5"/>
      <c r="L96" s="5"/>
      <c r="N96" s="5"/>
    </row>
    <row r="97" s="5" customFormat="1" ht="25.35" customHeight="1" x14ac:dyDescent="0.15"/>
    <row r="98" s="5" customFormat="1" ht="25.35" customHeight="1" x14ac:dyDescent="0.15"/>
  </sheetData>
  <mergeCells count="29">
    <mergeCell ref="R69:T69"/>
    <mergeCell ref="R73:T73"/>
    <mergeCell ref="R75:T75"/>
    <mergeCell ref="R81:T81"/>
    <mergeCell ref="R49:T49"/>
    <mergeCell ref="R53:T53"/>
    <mergeCell ref="R57:T57"/>
    <mergeCell ref="R61:T61"/>
    <mergeCell ref="R65:T65"/>
    <mergeCell ref="R72:T72"/>
    <mergeCell ref="R31:T31"/>
    <mergeCell ref="R34:T34"/>
    <mergeCell ref="R37:T37"/>
    <mergeCell ref="R41:T41"/>
    <mergeCell ref="R45:T45"/>
    <mergeCell ref="R5:T6"/>
    <mergeCell ref="R8:T8"/>
    <mergeCell ref="R12:T12"/>
    <mergeCell ref="R13:T13"/>
    <mergeCell ref="R30:T30"/>
    <mergeCell ref="R14:S14"/>
    <mergeCell ref="J1:K1"/>
    <mergeCell ref="P1:Q1"/>
    <mergeCell ref="A3:Q3"/>
    <mergeCell ref="A5:A6"/>
    <mergeCell ref="B5:B6"/>
    <mergeCell ref="C5:C6"/>
    <mergeCell ref="D5:Q5"/>
    <mergeCell ref="G6:Q6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66C5C-7D01-4386-9484-A9B960A7FEBC}">
  <sheetPr>
    <tabColor rgb="FF0070C0"/>
    <pageSetUpPr fitToPage="1"/>
  </sheetPr>
  <dimension ref="A1:V109"/>
  <sheetViews>
    <sheetView view="pageBreakPreview" topLeftCell="G58" zoomScale="85" zoomScaleNormal="85" zoomScaleSheetLayoutView="85" workbookViewId="0">
      <selection activeCell="U90" sqref="U90"/>
    </sheetView>
  </sheetViews>
  <sheetFormatPr defaultRowHeight="25.35" customHeight="1" x14ac:dyDescent="0.15"/>
  <cols>
    <col min="1" max="1" width="5.875" style="1" customWidth="1"/>
    <col min="2" max="2" width="12.875" style="2" customWidth="1"/>
    <col min="3" max="3" width="5.875" style="3" customWidth="1"/>
    <col min="4" max="4" width="7.875" style="4" customWidth="1"/>
    <col min="5" max="5" width="15.125" style="5" customWidth="1"/>
    <col min="6" max="6" width="3.875" style="6" customWidth="1"/>
    <col min="7" max="7" width="3" style="5" customWidth="1"/>
    <col min="8" max="8" width="9" style="5" customWidth="1"/>
    <col min="9" max="9" width="21.125" style="5" customWidth="1"/>
    <col min="10" max="10" width="15.125" style="5" customWidth="1"/>
    <col min="11" max="11" width="5.875" style="5" customWidth="1"/>
    <col min="12" max="12" width="7.875" style="4" customWidth="1"/>
    <col min="13" max="13" width="15.125" style="5" customWidth="1"/>
    <col min="14" max="14" width="3.875" style="6" customWidth="1"/>
    <col min="15" max="15" width="3" style="5" customWidth="1"/>
    <col min="16" max="16" width="9" style="5" customWidth="1"/>
    <col min="17" max="17" width="11" style="5" customWidth="1"/>
    <col min="18" max="18" width="15.125" style="5" customWidth="1"/>
    <col min="19" max="19" width="4.875" style="5" customWidth="1"/>
    <col min="20" max="22" width="14.75" style="5" customWidth="1"/>
    <col min="23" max="250" width="8.875" style="5"/>
    <col min="251" max="251" width="4.125" style="5" customWidth="1"/>
    <col min="252" max="252" width="10.125" style="5" bestFit="1" customWidth="1"/>
    <col min="253" max="253" width="4.125" style="5" customWidth="1"/>
    <col min="254" max="254" width="8" style="5" customWidth="1"/>
    <col min="255" max="255" width="21" style="5" customWidth="1"/>
    <col min="256" max="256" width="4.125" style="5" customWidth="1"/>
    <col min="257" max="257" width="3" style="5" customWidth="1"/>
    <col min="258" max="259" width="21.5" style="5" customWidth="1"/>
    <col min="260" max="261" width="21.375" style="5" customWidth="1"/>
    <col min="262" max="262" width="5.5" style="5" customWidth="1"/>
    <col min="263" max="506" width="8.875" style="5"/>
    <col min="507" max="507" width="4.125" style="5" customWidth="1"/>
    <col min="508" max="508" width="10.125" style="5" bestFit="1" customWidth="1"/>
    <col min="509" max="509" width="4.125" style="5" customWidth="1"/>
    <col min="510" max="510" width="8" style="5" customWidth="1"/>
    <col min="511" max="511" width="21" style="5" customWidth="1"/>
    <col min="512" max="512" width="4.125" style="5" customWidth="1"/>
    <col min="513" max="513" width="3" style="5" customWidth="1"/>
    <col min="514" max="515" width="21.5" style="5" customWidth="1"/>
    <col min="516" max="517" width="21.375" style="5" customWidth="1"/>
    <col min="518" max="518" width="5.5" style="5" customWidth="1"/>
    <col min="519" max="762" width="8.875" style="5"/>
    <col min="763" max="763" width="4.125" style="5" customWidth="1"/>
    <col min="764" max="764" width="10.125" style="5" bestFit="1" customWidth="1"/>
    <col min="765" max="765" width="4.125" style="5" customWidth="1"/>
    <col min="766" max="766" width="8" style="5" customWidth="1"/>
    <col min="767" max="767" width="21" style="5" customWidth="1"/>
    <col min="768" max="768" width="4.125" style="5" customWidth="1"/>
    <col min="769" max="769" width="3" style="5" customWidth="1"/>
    <col min="770" max="771" width="21.5" style="5" customWidth="1"/>
    <col min="772" max="773" width="21.375" style="5" customWidth="1"/>
    <col min="774" max="774" width="5.5" style="5" customWidth="1"/>
    <col min="775" max="1018" width="8.875" style="5"/>
    <col min="1019" max="1019" width="4.125" style="5" customWidth="1"/>
    <col min="1020" max="1020" width="10.125" style="5" bestFit="1" customWidth="1"/>
    <col min="1021" max="1021" width="4.125" style="5" customWidth="1"/>
    <col min="1022" max="1022" width="8" style="5" customWidth="1"/>
    <col min="1023" max="1023" width="21" style="5" customWidth="1"/>
    <col min="1024" max="1024" width="4.125" style="5" customWidth="1"/>
    <col min="1025" max="1025" width="3" style="5" customWidth="1"/>
    <col min="1026" max="1027" width="21.5" style="5" customWidth="1"/>
    <col min="1028" max="1029" width="21.375" style="5" customWidth="1"/>
    <col min="1030" max="1030" width="5.5" style="5" customWidth="1"/>
    <col min="1031" max="1274" width="8.875" style="5"/>
    <col min="1275" max="1275" width="4.125" style="5" customWidth="1"/>
    <col min="1276" max="1276" width="10.125" style="5" bestFit="1" customWidth="1"/>
    <col min="1277" max="1277" width="4.125" style="5" customWidth="1"/>
    <col min="1278" max="1278" width="8" style="5" customWidth="1"/>
    <col min="1279" max="1279" width="21" style="5" customWidth="1"/>
    <col min="1280" max="1280" width="4.125" style="5" customWidth="1"/>
    <col min="1281" max="1281" width="3" style="5" customWidth="1"/>
    <col min="1282" max="1283" width="21.5" style="5" customWidth="1"/>
    <col min="1284" max="1285" width="21.375" style="5" customWidth="1"/>
    <col min="1286" max="1286" width="5.5" style="5" customWidth="1"/>
    <col min="1287" max="1530" width="8.875" style="5"/>
    <col min="1531" max="1531" width="4.125" style="5" customWidth="1"/>
    <col min="1532" max="1532" width="10.125" style="5" bestFit="1" customWidth="1"/>
    <col min="1533" max="1533" width="4.125" style="5" customWidth="1"/>
    <col min="1534" max="1534" width="8" style="5" customWidth="1"/>
    <col min="1535" max="1535" width="21" style="5" customWidth="1"/>
    <col min="1536" max="1536" width="4.125" style="5" customWidth="1"/>
    <col min="1537" max="1537" width="3" style="5" customWidth="1"/>
    <col min="1538" max="1539" width="21.5" style="5" customWidth="1"/>
    <col min="1540" max="1541" width="21.375" style="5" customWidth="1"/>
    <col min="1542" max="1542" width="5.5" style="5" customWidth="1"/>
    <col min="1543" max="1786" width="8.875" style="5"/>
    <col min="1787" max="1787" width="4.125" style="5" customWidth="1"/>
    <col min="1788" max="1788" width="10.125" style="5" bestFit="1" customWidth="1"/>
    <col min="1789" max="1789" width="4.125" style="5" customWidth="1"/>
    <col min="1790" max="1790" width="8" style="5" customWidth="1"/>
    <col min="1791" max="1791" width="21" style="5" customWidth="1"/>
    <col min="1792" max="1792" width="4.125" style="5" customWidth="1"/>
    <col min="1793" max="1793" width="3" style="5" customWidth="1"/>
    <col min="1794" max="1795" width="21.5" style="5" customWidth="1"/>
    <col min="1796" max="1797" width="21.375" style="5" customWidth="1"/>
    <col min="1798" max="1798" width="5.5" style="5" customWidth="1"/>
    <col min="1799" max="2042" width="8.875" style="5"/>
    <col min="2043" max="2043" width="4.125" style="5" customWidth="1"/>
    <col min="2044" max="2044" width="10.125" style="5" bestFit="1" customWidth="1"/>
    <col min="2045" max="2045" width="4.125" style="5" customWidth="1"/>
    <col min="2046" max="2046" width="8" style="5" customWidth="1"/>
    <col min="2047" max="2047" width="21" style="5" customWidth="1"/>
    <col min="2048" max="2048" width="4.125" style="5" customWidth="1"/>
    <col min="2049" max="2049" width="3" style="5" customWidth="1"/>
    <col min="2050" max="2051" width="21.5" style="5" customWidth="1"/>
    <col min="2052" max="2053" width="21.375" style="5" customWidth="1"/>
    <col min="2054" max="2054" width="5.5" style="5" customWidth="1"/>
    <col min="2055" max="2298" width="8.875" style="5"/>
    <col min="2299" max="2299" width="4.125" style="5" customWidth="1"/>
    <col min="2300" max="2300" width="10.125" style="5" bestFit="1" customWidth="1"/>
    <col min="2301" max="2301" width="4.125" style="5" customWidth="1"/>
    <col min="2302" max="2302" width="8" style="5" customWidth="1"/>
    <col min="2303" max="2303" width="21" style="5" customWidth="1"/>
    <col min="2304" max="2304" width="4.125" style="5" customWidth="1"/>
    <col min="2305" max="2305" width="3" style="5" customWidth="1"/>
    <col min="2306" max="2307" width="21.5" style="5" customWidth="1"/>
    <col min="2308" max="2309" width="21.375" style="5" customWidth="1"/>
    <col min="2310" max="2310" width="5.5" style="5" customWidth="1"/>
    <col min="2311" max="2554" width="8.875" style="5"/>
    <col min="2555" max="2555" width="4.125" style="5" customWidth="1"/>
    <col min="2556" max="2556" width="10.125" style="5" bestFit="1" customWidth="1"/>
    <col min="2557" max="2557" width="4.125" style="5" customWidth="1"/>
    <col min="2558" max="2558" width="8" style="5" customWidth="1"/>
    <col min="2559" max="2559" width="21" style="5" customWidth="1"/>
    <col min="2560" max="2560" width="4.125" style="5" customWidth="1"/>
    <col min="2561" max="2561" width="3" style="5" customWidth="1"/>
    <col min="2562" max="2563" width="21.5" style="5" customWidth="1"/>
    <col min="2564" max="2565" width="21.375" style="5" customWidth="1"/>
    <col min="2566" max="2566" width="5.5" style="5" customWidth="1"/>
    <col min="2567" max="2810" width="8.875" style="5"/>
    <col min="2811" max="2811" width="4.125" style="5" customWidth="1"/>
    <col min="2812" max="2812" width="10.125" style="5" bestFit="1" customWidth="1"/>
    <col min="2813" max="2813" width="4.125" style="5" customWidth="1"/>
    <col min="2814" max="2814" width="8" style="5" customWidth="1"/>
    <col min="2815" max="2815" width="21" style="5" customWidth="1"/>
    <col min="2816" max="2816" width="4.125" style="5" customWidth="1"/>
    <col min="2817" max="2817" width="3" style="5" customWidth="1"/>
    <col min="2818" max="2819" width="21.5" style="5" customWidth="1"/>
    <col min="2820" max="2821" width="21.375" style="5" customWidth="1"/>
    <col min="2822" max="2822" width="5.5" style="5" customWidth="1"/>
    <col min="2823" max="3066" width="8.875" style="5"/>
    <col min="3067" max="3067" width="4.125" style="5" customWidth="1"/>
    <col min="3068" max="3068" width="10.125" style="5" bestFit="1" customWidth="1"/>
    <col min="3069" max="3069" width="4.125" style="5" customWidth="1"/>
    <col min="3070" max="3070" width="8" style="5" customWidth="1"/>
    <col min="3071" max="3071" width="21" style="5" customWidth="1"/>
    <col min="3072" max="3072" width="4.125" style="5" customWidth="1"/>
    <col min="3073" max="3073" width="3" style="5" customWidth="1"/>
    <col min="3074" max="3075" width="21.5" style="5" customWidth="1"/>
    <col min="3076" max="3077" width="21.375" style="5" customWidth="1"/>
    <col min="3078" max="3078" width="5.5" style="5" customWidth="1"/>
    <col min="3079" max="3322" width="8.875" style="5"/>
    <col min="3323" max="3323" width="4.125" style="5" customWidth="1"/>
    <col min="3324" max="3324" width="10.125" style="5" bestFit="1" customWidth="1"/>
    <col min="3325" max="3325" width="4.125" style="5" customWidth="1"/>
    <col min="3326" max="3326" width="8" style="5" customWidth="1"/>
    <col min="3327" max="3327" width="21" style="5" customWidth="1"/>
    <col min="3328" max="3328" width="4.125" style="5" customWidth="1"/>
    <col min="3329" max="3329" width="3" style="5" customWidth="1"/>
    <col min="3330" max="3331" width="21.5" style="5" customWidth="1"/>
    <col min="3332" max="3333" width="21.375" style="5" customWidth="1"/>
    <col min="3334" max="3334" width="5.5" style="5" customWidth="1"/>
    <col min="3335" max="3578" width="8.875" style="5"/>
    <col min="3579" max="3579" width="4.125" style="5" customWidth="1"/>
    <col min="3580" max="3580" width="10.125" style="5" bestFit="1" customWidth="1"/>
    <col min="3581" max="3581" width="4.125" style="5" customWidth="1"/>
    <col min="3582" max="3582" width="8" style="5" customWidth="1"/>
    <col min="3583" max="3583" width="21" style="5" customWidth="1"/>
    <col min="3584" max="3584" width="4.125" style="5" customWidth="1"/>
    <col min="3585" max="3585" width="3" style="5" customWidth="1"/>
    <col min="3586" max="3587" width="21.5" style="5" customWidth="1"/>
    <col min="3588" max="3589" width="21.375" style="5" customWidth="1"/>
    <col min="3590" max="3590" width="5.5" style="5" customWidth="1"/>
    <col min="3591" max="3834" width="8.875" style="5"/>
    <col min="3835" max="3835" width="4.125" style="5" customWidth="1"/>
    <col min="3836" max="3836" width="10.125" style="5" bestFit="1" customWidth="1"/>
    <col min="3837" max="3837" width="4.125" style="5" customWidth="1"/>
    <col min="3838" max="3838" width="8" style="5" customWidth="1"/>
    <col min="3839" max="3839" width="21" style="5" customWidth="1"/>
    <col min="3840" max="3840" width="4.125" style="5" customWidth="1"/>
    <col min="3841" max="3841" width="3" style="5" customWidth="1"/>
    <col min="3842" max="3843" width="21.5" style="5" customWidth="1"/>
    <col min="3844" max="3845" width="21.375" style="5" customWidth="1"/>
    <col min="3846" max="3846" width="5.5" style="5" customWidth="1"/>
    <col min="3847" max="4090" width="8.875" style="5"/>
    <col min="4091" max="4091" width="4.125" style="5" customWidth="1"/>
    <col min="4092" max="4092" width="10.125" style="5" bestFit="1" customWidth="1"/>
    <col min="4093" max="4093" width="4.125" style="5" customWidth="1"/>
    <col min="4094" max="4094" width="8" style="5" customWidth="1"/>
    <col min="4095" max="4095" width="21" style="5" customWidth="1"/>
    <col min="4096" max="4096" width="4.125" style="5" customWidth="1"/>
    <col min="4097" max="4097" width="3" style="5" customWidth="1"/>
    <col min="4098" max="4099" width="21.5" style="5" customWidth="1"/>
    <col min="4100" max="4101" width="21.375" style="5" customWidth="1"/>
    <col min="4102" max="4102" width="5.5" style="5" customWidth="1"/>
    <col min="4103" max="4346" width="8.875" style="5"/>
    <col min="4347" max="4347" width="4.125" style="5" customWidth="1"/>
    <col min="4348" max="4348" width="10.125" style="5" bestFit="1" customWidth="1"/>
    <col min="4349" max="4349" width="4.125" style="5" customWidth="1"/>
    <col min="4350" max="4350" width="8" style="5" customWidth="1"/>
    <col min="4351" max="4351" width="21" style="5" customWidth="1"/>
    <col min="4352" max="4352" width="4.125" style="5" customWidth="1"/>
    <col min="4353" max="4353" width="3" style="5" customWidth="1"/>
    <col min="4354" max="4355" width="21.5" style="5" customWidth="1"/>
    <col min="4356" max="4357" width="21.375" style="5" customWidth="1"/>
    <col min="4358" max="4358" width="5.5" style="5" customWidth="1"/>
    <col min="4359" max="4602" width="8.875" style="5"/>
    <col min="4603" max="4603" width="4.125" style="5" customWidth="1"/>
    <col min="4604" max="4604" width="10.125" style="5" bestFit="1" customWidth="1"/>
    <col min="4605" max="4605" width="4.125" style="5" customWidth="1"/>
    <col min="4606" max="4606" width="8" style="5" customWidth="1"/>
    <col min="4607" max="4607" width="21" style="5" customWidth="1"/>
    <col min="4608" max="4608" width="4.125" style="5" customWidth="1"/>
    <col min="4609" max="4609" width="3" style="5" customWidth="1"/>
    <col min="4610" max="4611" width="21.5" style="5" customWidth="1"/>
    <col min="4612" max="4613" width="21.375" style="5" customWidth="1"/>
    <col min="4614" max="4614" width="5.5" style="5" customWidth="1"/>
    <col min="4615" max="4858" width="8.875" style="5"/>
    <col min="4859" max="4859" width="4.125" style="5" customWidth="1"/>
    <col min="4860" max="4860" width="10.125" style="5" bestFit="1" customWidth="1"/>
    <col min="4861" max="4861" width="4.125" style="5" customWidth="1"/>
    <col min="4862" max="4862" width="8" style="5" customWidth="1"/>
    <col min="4863" max="4863" width="21" style="5" customWidth="1"/>
    <col min="4864" max="4864" width="4.125" style="5" customWidth="1"/>
    <col min="4865" max="4865" width="3" style="5" customWidth="1"/>
    <col min="4866" max="4867" width="21.5" style="5" customWidth="1"/>
    <col min="4868" max="4869" width="21.375" style="5" customWidth="1"/>
    <col min="4870" max="4870" width="5.5" style="5" customWidth="1"/>
    <col min="4871" max="5114" width="8.875" style="5"/>
    <col min="5115" max="5115" width="4.125" style="5" customWidth="1"/>
    <col min="5116" max="5116" width="10.125" style="5" bestFit="1" customWidth="1"/>
    <col min="5117" max="5117" width="4.125" style="5" customWidth="1"/>
    <col min="5118" max="5118" width="8" style="5" customWidth="1"/>
    <col min="5119" max="5119" width="21" style="5" customWidth="1"/>
    <col min="5120" max="5120" width="4.125" style="5" customWidth="1"/>
    <col min="5121" max="5121" width="3" style="5" customWidth="1"/>
    <col min="5122" max="5123" width="21.5" style="5" customWidth="1"/>
    <col min="5124" max="5125" width="21.375" style="5" customWidth="1"/>
    <col min="5126" max="5126" width="5.5" style="5" customWidth="1"/>
    <col min="5127" max="5370" width="8.875" style="5"/>
    <col min="5371" max="5371" width="4.125" style="5" customWidth="1"/>
    <col min="5372" max="5372" width="10.125" style="5" bestFit="1" customWidth="1"/>
    <col min="5373" max="5373" width="4.125" style="5" customWidth="1"/>
    <col min="5374" max="5374" width="8" style="5" customWidth="1"/>
    <col min="5375" max="5375" width="21" style="5" customWidth="1"/>
    <col min="5376" max="5376" width="4.125" style="5" customWidth="1"/>
    <col min="5377" max="5377" width="3" style="5" customWidth="1"/>
    <col min="5378" max="5379" width="21.5" style="5" customWidth="1"/>
    <col min="5380" max="5381" width="21.375" style="5" customWidth="1"/>
    <col min="5382" max="5382" width="5.5" style="5" customWidth="1"/>
    <col min="5383" max="5626" width="8.875" style="5"/>
    <col min="5627" max="5627" width="4.125" style="5" customWidth="1"/>
    <col min="5628" max="5628" width="10.125" style="5" bestFit="1" customWidth="1"/>
    <col min="5629" max="5629" width="4.125" style="5" customWidth="1"/>
    <col min="5630" max="5630" width="8" style="5" customWidth="1"/>
    <col min="5631" max="5631" width="21" style="5" customWidth="1"/>
    <col min="5632" max="5632" width="4.125" style="5" customWidth="1"/>
    <col min="5633" max="5633" width="3" style="5" customWidth="1"/>
    <col min="5634" max="5635" width="21.5" style="5" customWidth="1"/>
    <col min="5636" max="5637" width="21.375" style="5" customWidth="1"/>
    <col min="5638" max="5638" width="5.5" style="5" customWidth="1"/>
    <col min="5639" max="5882" width="8.875" style="5"/>
    <col min="5883" max="5883" width="4.125" style="5" customWidth="1"/>
    <col min="5884" max="5884" width="10.125" style="5" bestFit="1" customWidth="1"/>
    <col min="5885" max="5885" width="4.125" style="5" customWidth="1"/>
    <col min="5886" max="5886" width="8" style="5" customWidth="1"/>
    <col min="5887" max="5887" width="21" style="5" customWidth="1"/>
    <col min="5888" max="5888" width="4.125" style="5" customWidth="1"/>
    <col min="5889" max="5889" width="3" style="5" customWidth="1"/>
    <col min="5890" max="5891" width="21.5" style="5" customWidth="1"/>
    <col min="5892" max="5893" width="21.375" style="5" customWidth="1"/>
    <col min="5894" max="5894" width="5.5" style="5" customWidth="1"/>
    <col min="5895" max="6138" width="8.875" style="5"/>
    <col min="6139" max="6139" width="4.125" style="5" customWidth="1"/>
    <col min="6140" max="6140" width="10.125" style="5" bestFit="1" customWidth="1"/>
    <col min="6141" max="6141" width="4.125" style="5" customWidth="1"/>
    <col min="6142" max="6142" width="8" style="5" customWidth="1"/>
    <col min="6143" max="6143" width="21" style="5" customWidth="1"/>
    <col min="6144" max="6144" width="4.125" style="5" customWidth="1"/>
    <col min="6145" max="6145" width="3" style="5" customWidth="1"/>
    <col min="6146" max="6147" width="21.5" style="5" customWidth="1"/>
    <col min="6148" max="6149" width="21.375" style="5" customWidth="1"/>
    <col min="6150" max="6150" width="5.5" style="5" customWidth="1"/>
    <col min="6151" max="6394" width="8.875" style="5"/>
    <col min="6395" max="6395" width="4.125" style="5" customWidth="1"/>
    <col min="6396" max="6396" width="10.125" style="5" bestFit="1" customWidth="1"/>
    <col min="6397" max="6397" width="4.125" style="5" customWidth="1"/>
    <col min="6398" max="6398" width="8" style="5" customWidth="1"/>
    <col min="6399" max="6399" width="21" style="5" customWidth="1"/>
    <col min="6400" max="6400" width="4.125" style="5" customWidth="1"/>
    <col min="6401" max="6401" width="3" style="5" customWidth="1"/>
    <col min="6402" max="6403" width="21.5" style="5" customWidth="1"/>
    <col min="6404" max="6405" width="21.375" style="5" customWidth="1"/>
    <col min="6406" max="6406" width="5.5" style="5" customWidth="1"/>
    <col min="6407" max="6650" width="8.875" style="5"/>
    <col min="6651" max="6651" width="4.125" style="5" customWidth="1"/>
    <col min="6652" max="6652" width="10.125" style="5" bestFit="1" customWidth="1"/>
    <col min="6653" max="6653" width="4.125" style="5" customWidth="1"/>
    <col min="6654" max="6654" width="8" style="5" customWidth="1"/>
    <col min="6655" max="6655" width="21" style="5" customWidth="1"/>
    <col min="6656" max="6656" width="4.125" style="5" customWidth="1"/>
    <col min="6657" max="6657" width="3" style="5" customWidth="1"/>
    <col min="6658" max="6659" width="21.5" style="5" customWidth="1"/>
    <col min="6660" max="6661" width="21.375" style="5" customWidth="1"/>
    <col min="6662" max="6662" width="5.5" style="5" customWidth="1"/>
    <col min="6663" max="6906" width="8.875" style="5"/>
    <col min="6907" max="6907" width="4.125" style="5" customWidth="1"/>
    <col min="6908" max="6908" width="10.125" style="5" bestFit="1" customWidth="1"/>
    <col min="6909" max="6909" width="4.125" style="5" customWidth="1"/>
    <col min="6910" max="6910" width="8" style="5" customWidth="1"/>
    <col min="6911" max="6911" width="21" style="5" customWidth="1"/>
    <col min="6912" max="6912" width="4.125" style="5" customWidth="1"/>
    <col min="6913" max="6913" width="3" style="5" customWidth="1"/>
    <col min="6914" max="6915" width="21.5" style="5" customWidth="1"/>
    <col min="6916" max="6917" width="21.375" style="5" customWidth="1"/>
    <col min="6918" max="6918" width="5.5" style="5" customWidth="1"/>
    <col min="6919" max="7162" width="8.875" style="5"/>
    <col min="7163" max="7163" width="4.125" style="5" customWidth="1"/>
    <col min="7164" max="7164" width="10.125" style="5" bestFit="1" customWidth="1"/>
    <col min="7165" max="7165" width="4.125" style="5" customWidth="1"/>
    <col min="7166" max="7166" width="8" style="5" customWidth="1"/>
    <col min="7167" max="7167" width="21" style="5" customWidth="1"/>
    <col min="7168" max="7168" width="4.125" style="5" customWidth="1"/>
    <col min="7169" max="7169" width="3" style="5" customWidth="1"/>
    <col min="7170" max="7171" width="21.5" style="5" customWidth="1"/>
    <col min="7172" max="7173" width="21.375" style="5" customWidth="1"/>
    <col min="7174" max="7174" width="5.5" style="5" customWidth="1"/>
    <col min="7175" max="7418" width="8.875" style="5"/>
    <col min="7419" max="7419" width="4.125" style="5" customWidth="1"/>
    <col min="7420" max="7420" width="10.125" style="5" bestFit="1" customWidth="1"/>
    <col min="7421" max="7421" width="4.125" style="5" customWidth="1"/>
    <col min="7422" max="7422" width="8" style="5" customWidth="1"/>
    <col min="7423" max="7423" width="21" style="5" customWidth="1"/>
    <col min="7424" max="7424" width="4.125" style="5" customWidth="1"/>
    <col min="7425" max="7425" width="3" style="5" customWidth="1"/>
    <col min="7426" max="7427" width="21.5" style="5" customWidth="1"/>
    <col min="7428" max="7429" width="21.375" style="5" customWidth="1"/>
    <col min="7430" max="7430" width="5.5" style="5" customWidth="1"/>
    <col min="7431" max="7674" width="8.875" style="5"/>
    <col min="7675" max="7675" width="4.125" style="5" customWidth="1"/>
    <col min="7676" max="7676" width="10.125" style="5" bestFit="1" customWidth="1"/>
    <col min="7677" max="7677" width="4.125" style="5" customWidth="1"/>
    <col min="7678" max="7678" width="8" style="5" customWidth="1"/>
    <col min="7679" max="7679" width="21" style="5" customWidth="1"/>
    <col min="7680" max="7680" width="4.125" style="5" customWidth="1"/>
    <col min="7681" max="7681" width="3" style="5" customWidth="1"/>
    <col min="7682" max="7683" width="21.5" style="5" customWidth="1"/>
    <col min="7684" max="7685" width="21.375" style="5" customWidth="1"/>
    <col min="7686" max="7686" width="5.5" style="5" customWidth="1"/>
    <col min="7687" max="7930" width="8.875" style="5"/>
    <col min="7931" max="7931" width="4.125" style="5" customWidth="1"/>
    <col min="7932" max="7932" width="10.125" style="5" bestFit="1" customWidth="1"/>
    <col min="7933" max="7933" width="4.125" style="5" customWidth="1"/>
    <col min="7934" max="7934" width="8" style="5" customWidth="1"/>
    <col min="7935" max="7935" width="21" style="5" customWidth="1"/>
    <col min="7936" max="7936" width="4.125" style="5" customWidth="1"/>
    <col min="7937" max="7937" width="3" style="5" customWidth="1"/>
    <col min="7938" max="7939" width="21.5" style="5" customWidth="1"/>
    <col min="7940" max="7941" width="21.375" style="5" customWidth="1"/>
    <col min="7942" max="7942" width="5.5" style="5" customWidth="1"/>
    <col min="7943" max="8186" width="8.875" style="5"/>
    <col min="8187" max="8187" width="4.125" style="5" customWidth="1"/>
    <col min="8188" max="8188" width="10.125" style="5" bestFit="1" customWidth="1"/>
    <col min="8189" max="8189" width="4.125" style="5" customWidth="1"/>
    <col min="8190" max="8190" width="8" style="5" customWidth="1"/>
    <col min="8191" max="8191" width="21" style="5" customWidth="1"/>
    <col min="8192" max="8192" width="4.125" style="5" customWidth="1"/>
    <col min="8193" max="8193" width="3" style="5" customWidth="1"/>
    <col min="8194" max="8195" width="21.5" style="5" customWidth="1"/>
    <col min="8196" max="8197" width="21.375" style="5" customWidth="1"/>
    <col min="8198" max="8198" width="5.5" style="5" customWidth="1"/>
    <col min="8199" max="8442" width="8.875" style="5"/>
    <col min="8443" max="8443" width="4.125" style="5" customWidth="1"/>
    <col min="8444" max="8444" width="10.125" style="5" bestFit="1" customWidth="1"/>
    <col min="8445" max="8445" width="4.125" style="5" customWidth="1"/>
    <col min="8446" max="8446" width="8" style="5" customWidth="1"/>
    <col min="8447" max="8447" width="21" style="5" customWidth="1"/>
    <col min="8448" max="8448" width="4.125" style="5" customWidth="1"/>
    <col min="8449" max="8449" width="3" style="5" customWidth="1"/>
    <col min="8450" max="8451" width="21.5" style="5" customWidth="1"/>
    <col min="8452" max="8453" width="21.375" style="5" customWidth="1"/>
    <col min="8454" max="8454" width="5.5" style="5" customWidth="1"/>
    <col min="8455" max="8698" width="8.875" style="5"/>
    <col min="8699" max="8699" width="4.125" style="5" customWidth="1"/>
    <col min="8700" max="8700" width="10.125" style="5" bestFit="1" customWidth="1"/>
    <col min="8701" max="8701" width="4.125" style="5" customWidth="1"/>
    <col min="8702" max="8702" width="8" style="5" customWidth="1"/>
    <col min="8703" max="8703" width="21" style="5" customWidth="1"/>
    <col min="8704" max="8704" width="4.125" style="5" customWidth="1"/>
    <col min="8705" max="8705" width="3" style="5" customWidth="1"/>
    <col min="8706" max="8707" width="21.5" style="5" customWidth="1"/>
    <col min="8708" max="8709" width="21.375" style="5" customWidth="1"/>
    <col min="8710" max="8710" width="5.5" style="5" customWidth="1"/>
    <col min="8711" max="8954" width="8.875" style="5"/>
    <col min="8955" max="8955" width="4.125" style="5" customWidth="1"/>
    <col min="8956" max="8956" width="10.125" style="5" bestFit="1" customWidth="1"/>
    <col min="8957" max="8957" width="4.125" style="5" customWidth="1"/>
    <col min="8958" max="8958" width="8" style="5" customWidth="1"/>
    <col min="8959" max="8959" width="21" style="5" customWidth="1"/>
    <col min="8960" max="8960" width="4.125" style="5" customWidth="1"/>
    <col min="8961" max="8961" width="3" style="5" customWidth="1"/>
    <col min="8962" max="8963" width="21.5" style="5" customWidth="1"/>
    <col min="8964" max="8965" width="21.375" style="5" customWidth="1"/>
    <col min="8966" max="8966" width="5.5" style="5" customWidth="1"/>
    <col min="8967" max="9210" width="8.875" style="5"/>
    <col min="9211" max="9211" width="4.125" style="5" customWidth="1"/>
    <col min="9212" max="9212" width="10.125" style="5" bestFit="1" customWidth="1"/>
    <col min="9213" max="9213" width="4.125" style="5" customWidth="1"/>
    <col min="9214" max="9214" width="8" style="5" customWidth="1"/>
    <col min="9215" max="9215" width="21" style="5" customWidth="1"/>
    <col min="9216" max="9216" width="4.125" style="5" customWidth="1"/>
    <col min="9217" max="9217" width="3" style="5" customWidth="1"/>
    <col min="9218" max="9219" width="21.5" style="5" customWidth="1"/>
    <col min="9220" max="9221" width="21.375" style="5" customWidth="1"/>
    <col min="9222" max="9222" width="5.5" style="5" customWidth="1"/>
    <col min="9223" max="9466" width="8.875" style="5"/>
    <col min="9467" max="9467" width="4.125" style="5" customWidth="1"/>
    <col min="9468" max="9468" width="10.125" style="5" bestFit="1" customWidth="1"/>
    <col min="9469" max="9469" width="4.125" style="5" customWidth="1"/>
    <col min="9470" max="9470" width="8" style="5" customWidth="1"/>
    <col min="9471" max="9471" width="21" style="5" customWidth="1"/>
    <col min="9472" max="9472" width="4.125" style="5" customWidth="1"/>
    <col min="9473" max="9473" width="3" style="5" customWidth="1"/>
    <col min="9474" max="9475" width="21.5" style="5" customWidth="1"/>
    <col min="9476" max="9477" width="21.375" style="5" customWidth="1"/>
    <col min="9478" max="9478" width="5.5" style="5" customWidth="1"/>
    <col min="9479" max="9722" width="8.875" style="5"/>
    <col min="9723" max="9723" width="4.125" style="5" customWidth="1"/>
    <col min="9724" max="9724" width="10.125" style="5" bestFit="1" customWidth="1"/>
    <col min="9725" max="9725" width="4.125" style="5" customWidth="1"/>
    <col min="9726" max="9726" width="8" style="5" customWidth="1"/>
    <col min="9727" max="9727" width="21" style="5" customWidth="1"/>
    <col min="9728" max="9728" width="4.125" style="5" customWidth="1"/>
    <col min="9729" max="9729" width="3" style="5" customWidth="1"/>
    <col min="9730" max="9731" width="21.5" style="5" customWidth="1"/>
    <col min="9732" max="9733" width="21.375" style="5" customWidth="1"/>
    <col min="9734" max="9734" width="5.5" style="5" customWidth="1"/>
    <col min="9735" max="9978" width="8.875" style="5"/>
    <col min="9979" max="9979" width="4.125" style="5" customWidth="1"/>
    <col min="9980" max="9980" width="10.125" style="5" bestFit="1" customWidth="1"/>
    <col min="9981" max="9981" width="4.125" style="5" customWidth="1"/>
    <col min="9982" max="9982" width="8" style="5" customWidth="1"/>
    <col min="9983" max="9983" width="21" style="5" customWidth="1"/>
    <col min="9984" max="9984" width="4.125" style="5" customWidth="1"/>
    <col min="9985" max="9985" width="3" style="5" customWidth="1"/>
    <col min="9986" max="9987" width="21.5" style="5" customWidth="1"/>
    <col min="9988" max="9989" width="21.375" style="5" customWidth="1"/>
    <col min="9990" max="9990" width="5.5" style="5" customWidth="1"/>
    <col min="9991" max="10234" width="8.875" style="5"/>
    <col min="10235" max="10235" width="4.125" style="5" customWidth="1"/>
    <col min="10236" max="10236" width="10.125" style="5" bestFit="1" customWidth="1"/>
    <col min="10237" max="10237" width="4.125" style="5" customWidth="1"/>
    <col min="10238" max="10238" width="8" style="5" customWidth="1"/>
    <col min="10239" max="10239" width="21" style="5" customWidth="1"/>
    <col min="10240" max="10240" width="4.125" style="5" customWidth="1"/>
    <col min="10241" max="10241" width="3" style="5" customWidth="1"/>
    <col min="10242" max="10243" width="21.5" style="5" customWidth="1"/>
    <col min="10244" max="10245" width="21.375" style="5" customWidth="1"/>
    <col min="10246" max="10246" width="5.5" style="5" customWidth="1"/>
    <col min="10247" max="10490" width="8.875" style="5"/>
    <col min="10491" max="10491" width="4.125" style="5" customWidth="1"/>
    <col min="10492" max="10492" width="10.125" style="5" bestFit="1" customWidth="1"/>
    <col min="10493" max="10493" width="4.125" style="5" customWidth="1"/>
    <col min="10494" max="10494" width="8" style="5" customWidth="1"/>
    <col min="10495" max="10495" width="21" style="5" customWidth="1"/>
    <col min="10496" max="10496" width="4.125" style="5" customWidth="1"/>
    <col min="10497" max="10497" width="3" style="5" customWidth="1"/>
    <col min="10498" max="10499" width="21.5" style="5" customWidth="1"/>
    <col min="10500" max="10501" width="21.375" style="5" customWidth="1"/>
    <col min="10502" max="10502" width="5.5" style="5" customWidth="1"/>
    <col min="10503" max="10746" width="8.875" style="5"/>
    <col min="10747" max="10747" width="4.125" style="5" customWidth="1"/>
    <col min="10748" max="10748" width="10.125" style="5" bestFit="1" customWidth="1"/>
    <col min="10749" max="10749" width="4.125" style="5" customWidth="1"/>
    <col min="10750" max="10750" width="8" style="5" customWidth="1"/>
    <col min="10751" max="10751" width="21" style="5" customWidth="1"/>
    <col min="10752" max="10752" width="4.125" style="5" customWidth="1"/>
    <col min="10753" max="10753" width="3" style="5" customWidth="1"/>
    <col min="10754" max="10755" width="21.5" style="5" customWidth="1"/>
    <col min="10756" max="10757" width="21.375" style="5" customWidth="1"/>
    <col min="10758" max="10758" width="5.5" style="5" customWidth="1"/>
    <col min="10759" max="11002" width="8.875" style="5"/>
    <col min="11003" max="11003" width="4.125" style="5" customWidth="1"/>
    <col min="11004" max="11004" width="10.125" style="5" bestFit="1" customWidth="1"/>
    <col min="11005" max="11005" width="4.125" style="5" customWidth="1"/>
    <col min="11006" max="11006" width="8" style="5" customWidth="1"/>
    <col min="11007" max="11007" width="21" style="5" customWidth="1"/>
    <col min="11008" max="11008" width="4.125" style="5" customWidth="1"/>
    <col min="11009" max="11009" width="3" style="5" customWidth="1"/>
    <col min="11010" max="11011" width="21.5" style="5" customWidth="1"/>
    <col min="11012" max="11013" width="21.375" style="5" customWidth="1"/>
    <col min="11014" max="11014" width="5.5" style="5" customWidth="1"/>
    <col min="11015" max="11258" width="8.875" style="5"/>
    <col min="11259" max="11259" width="4.125" style="5" customWidth="1"/>
    <col min="11260" max="11260" width="10.125" style="5" bestFit="1" customWidth="1"/>
    <col min="11261" max="11261" width="4.125" style="5" customWidth="1"/>
    <col min="11262" max="11262" width="8" style="5" customWidth="1"/>
    <col min="11263" max="11263" width="21" style="5" customWidth="1"/>
    <col min="11264" max="11264" width="4.125" style="5" customWidth="1"/>
    <col min="11265" max="11265" width="3" style="5" customWidth="1"/>
    <col min="11266" max="11267" width="21.5" style="5" customWidth="1"/>
    <col min="11268" max="11269" width="21.375" style="5" customWidth="1"/>
    <col min="11270" max="11270" width="5.5" style="5" customWidth="1"/>
    <col min="11271" max="11514" width="8.875" style="5"/>
    <col min="11515" max="11515" width="4.125" style="5" customWidth="1"/>
    <col min="11516" max="11516" width="10.125" style="5" bestFit="1" customWidth="1"/>
    <col min="11517" max="11517" width="4.125" style="5" customWidth="1"/>
    <col min="11518" max="11518" width="8" style="5" customWidth="1"/>
    <col min="11519" max="11519" width="21" style="5" customWidth="1"/>
    <col min="11520" max="11520" width="4.125" style="5" customWidth="1"/>
    <col min="11521" max="11521" width="3" style="5" customWidth="1"/>
    <col min="11522" max="11523" width="21.5" style="5" customWidth="1"/>
    <col min="11524" max="11525" width="21.375" style="5" customWidth="1"/>
    <col min="11526" max="11526" width="5.5" style="5" customWidth="1"/>
    <col min="11527" max="11770" width="8.875" style="5"/>
    <col min="11771" max="11771" width="4.125" style="5" customWidth="1"/>
    <col min="11772" max="11772" width="10.125" style="5" bestFit="1" customWidth="1"/>
    <col min="11773" max="11773" width="4.125" style="5" customWidth="1"/>
    <col min="11774" max="11774" width="8" style="5" customWidth="1"/>
    <col min="11775" max="11775" width="21" style="5" customWidth="1"/>
    <col min="11776" max="11776" width="4.125" style="5" customWidth="1"/>
    <col min="11777" max="11777" width="3" style="5" customWidth="1"/>
    <col min="11778" max="11779" width="21.5" style="5" customWidth="1"/>
    <col min="11780" max="11781" width="21.375" style="5" customWidth="1"/>
    <col min="11782" max="11782" width="5.5" style="5" customWidth="1"/>
    <col min="11783" max="12026" width="8.875" style="5"/>
    <col min="12027" max="12027" width="4.125" style="5" customWidth="1"/>
    <col min="12028" max="12028" width="10.125" style="5" bestFit="1" customWidth="1"/>
    <col min="12029" max="12029" width="4.125" style="5" customWidth="1"/>
    <col min="12030" max="12030" width="8" style="5" customWidth="1"/>
    <col min="12031" max="12031" width="21" style="5" customWidth="1"/>
    <col min="12032" max="12032" width="4.125" style="5" customWidth="1"/>
    <col min="12033" max="12033" width="3" style="5" customWidth="1"/>
    <col min="12034" max="12035" width="21.5" style="5" customWidth="1"/>
    <col min="12036" max="12037" width="21.375" style="5" customWidth="1"/>
    <col min="12038" max="12038" width="5.5" style="5" customWidth="1"/>
    <col min="12039" max="12282" width="8.875" style="5"/>
    <col min="12283" max="12283" width="4.125" style="5" customWidth="1"/>
    <col min="12284" max="12284" width="10.125" style="5" bestFit="1" customWidth="1"/>
    <col min="12285" max="12285" width="4.125" style="5" customWidth="1"/>
    <col min="12286" max="12286" width="8" style="5" customWidth="1"/>
    <col min="12287" max="12287" width="21" style="5" customWidth="1"/>
    <col min="12288" max="12288" width="4.125" style="5" customWidth="1"/>
    <col min="12289" max="12289" width="3" style="5" customWidth="1"/>
    <col min="12290" max="12291" width="21.5" style="5" customWidth="1"/>
    <col min="12292" max="12293" width="21.375" style="5" customWidth="1"/>
    <col min="12294" max="12294" width="5.5" style="5" customWidth="1"/>
    <col min="12295" max="12538" width="8.875" style="5"/>
    <col min="12539" max="12539" width="4.125" style="5" customWidth="1"/>
    <col min="12540" max="12540" width="10.125" style="5" bestFit="1" customWidth="1"/>
    <col min="12541" max="12541" width="4.125" style="5" customWidth="1"/>
    <col min="12542" max="12542" width="8" style="5" customWidth="1"/>
    <col min="12543" max="12543" width="21" style="5" customWidth="1"/>
    <col min="12544" max="12544" width="4.125" style="5" customWidth="1"/>
    <col min="12545" max="12545" width="3" style="5" customWidth="1"/>
    <col min="12546" max="12547" width="21.5" style="5" customWidth="1"/>
    <col min="12548" max="12549" width="21.375" style="5" customWidth="1"/>
    <col min="12550" max="12550" width="5.5" style="5" customWidth="1"/>
    <col min="12551" max="12794" width="8.875" style="5"/>
    <col min="12795" max="12795" width="4.125" style="5" customWidth="1"/>
    <col min="12796" max="12796" width="10.125" style="5" bestFit="1" customWidth="1"/>
    <col min="12797" max="12797" width="4.125" style="5" customWidth="1"/>
    <col min="12798" max="12798" width="8" style="5" customWidth="1"/>
    <col min="12799" max="12799" width="21" style="5" customWidth="1"/>
    <col min="12800" max="12800" width="4.125" style="5" customWidth="1"/>
    <col min="12801" max="12801" width="3" style="5" customWidth="1"/>
    <col min="12802" max="12803" width="21.5" style="5" customWidth="1"/>
    <col min="12804" max="12805" width="21.375" style="5" customWidth="1"/>
    <col min="12806" max="12806" width="5.5" style="5" customWidth="1"/>
    <col min="12807" max="13050" width="8.875" style="5"/>
    <col min="13051" max="13051" width="4.125" style="5" customWidth="1"/>
    <col min="13052" max="13052" width="10.125" style="5" bestFit="1" customWidth="1"/>
    <col min="13053" max="13053" width="4.125" style="5" customWidth="1"/>
    <col min="13054" max="13054" width="8" style="5" customWidth="1"/>
    <col min="13055" max="13055" width="21" style="5" customWidth="1"/>
    <col min="13056" max="13056" width="4.125" style="5" customWidth="1"/>
    <col min="13057" max="13057" width="3" style="5" customWidth="1"/>
    <col min="13058" max="13059" width="21.5" style="5" customWidth="1"/>
    <col min="13060" max="13061" width="21.375" style="5" customWidth="1"/>
    <col min="13062" max="13062" width="5.5" style="5" customWidth="1"/>
    <col min="13063" max="13306" width="8.875" style="5"/>
    <col min="13307" max="13307" width="4.125" style="5" customWidth="1"/>
    <col min="13308" max="13308" width="10.125" style="5" bestFit="1" customWidth="1"/>
    <col min="13309" max="13309" width="4.125" style="5" customWidth="1"/>
    <col min="13310" max="13310" width="8" style="5" customWidth="1"/>
    <col min="13311" max="13311" width="21" style="5" customWidth="1"/>
    <col min="13312" max="13312" width="4.125" style="5" customWidth="1"/>
    <col min="13313" max="13313" width="3" style="5" customWidth="1"/>
    <col min="13314" max="13315" width="21.5" style="5" customWidth="1"/>
    <col min="13316" max="13317" width="21.375" style="5" customWidth="1"/>
    <col min="13318" max="13318" width="5.5" style="5" customWidth="1"/>
    <col min="13319" max="13562" width="8.875" style="5"/>
    <col min="13563" max="13563" width="4.125" style="5" customWidth="1"/>
    <col min="13564" max="13564" width="10.125" style="5" bestFit="1" customWidth="1"/>
    <col min="13565" max="13565" width="4.125" style="5" customWidth="1"/>
    <col min="13566" max="13566" width="8" style="5" customWidth="1"/>
    <col min="13567" max="13567" width="21" style="5" customWidth="1"/>
    <col min="13568" max="13568" width="4.125" style="5" customWidth="1"/>
    <col min="13569" max="13569" width="3" style="5" customWidth="1"/>
    <col min="13570" max="13571" width="21.5" style="5" customWidth="1"/>
    <col min="13572" max="13573" width="21.375" style="5" customWidth="1"/>
    <col min="13574" max="13574" width="5.5" style="5" customWidth="1"/>
    <col min="13575" max="13818" width="8.875" style="5"/>
    <col min="13819" max="13819" width="4.125" style="5" customWidth="1"/>
    <col min="13820" max="13820" width="10.125" style="5" bestFit="1" customWidth="1"/>
    <col min="13821" max="13821" width="4.125" style="5" customWidth="1"/>
    <col min="13822" max="13822" width="8" style="5" customWidth="1"/>
    <col min="13823" max="13823" width="21" style="5" customWidth="1"/>
    <col min="13824" max="13824" width="4.125" style="5" customWidth="1"/>
    <col min="13825" max="13825" width="3" style="5" customWidth="1"/>
    <col min="13826" max="13827" width="21.5" style="5" customWidth="1"/>
    <col min="13828" max="13829" width="21.375" style="5" customWidth="1"/>
    <col min="13830" max="13830" width="5.5" style="5" customWidth="1"/>
    <col min="13831" max="14074" width="8.875" style="5"/>
    <col min="14075" max="14075" width="4.125" style="5" customWidth="1"/>
    <col min="14076" max="14076" width="10.125" style="5" bestFit="1" customWidth="1"/>
    <col min="14077" max="14077" width="4.125" style="5" customWidth="1"/>
    <col min="14078" max="14078" width="8" style="5" customWidth="1"/>
    <col min="14079" max="14079" width="21" style="5" customWidth="1"/>
    <col min="14080" max="14080" width="4.125" style="5" customWidth="1"/>
    <col min="14081" max="14081" width="3" style="5" customWidth="1"/>
    <col min="14082" max="14083" width="21.5" style="5" customWidth="1"/>
    <col min="14084" max="14085" width="21.375" style="5" customWidth="1"/>
    <col min="14086" max="14086" width="5.5" style="5" customWidth="1"/>
    <col min="14087" max="14330" width="8.875" style="5"/>
    <col min="14331" max="14331" width="4.125" style="5" customWidth="1"/>
    <col min="14332" max="14332" width="10.125" style="5" bestFit="1" customWidth="1"/>
    <col min="14333" max="14333" width="4.125" style="5" customWidth="1"/>
    <col min="14334" max="14334" width="8" style="5" customWidth="1"/>
    <col min="14335" max="14335" width="21" style="5" customWidth="1"/>
    <col min="14336" max="14336" width="4.125" style="5" customWidth="1"/>
    <col min="14337" max="14337" width="3" style="5" customWidth="1"/>
    <col min="14338" max="14339" width="21.5" style="5" customWidth="1"/>
    <col min="14340" max="14341" width="21.375" style="5" customWidth="1"/>
    <col min="14342" max="14342" width="5.5" style="5" customWidth="1"/>
    <col min="14343" max="14586" width="8.875" style="5"/>
    <col min="14587" max="14587" width="4.125" style="5" customWidth="1"/>
    <col min="14588" max="14588" width="10.125" style="5" bestFit="1" customWidth="1"/>
    <col min="14589" max="14589" width="4.125" style="5" customWidth="1"/>
    <col min="14590" max="14590" width="8" style="5" customWidth="1"/>
    <col min="14591" max="14591" width="21" style="5" customWidth="1"/>
    <col min="14592" max="14592" width="4.125" style="5" customWidth="1"/>
    <col min="14593" max="14593" width="3" style="5" customWidth="1"/>
    <col min="14594" max="14595" width="21.5" style="5" customWidth="1"/>
    <col min="14596" max="14597" width="21.375" style="5" customWidth="1"/>
    <col min="14598" max="14598" width="5.5" style="5" customWidth="1"/>
    <col min="14599" max="14842" width="8.875" style="5"/>
    <col min="14843" max="14843" width="4.125" style="5" customWidth="1"/>
    <col min="14844" max="14844" width="10.125" style="5" bestFit="1" customWidth="1"/>
    <col min="14845" max="14845" width="4.125" style="5" customWidth="1"/>
    <col min="14846" max="14846" width="8" style="5" customWidth="1"/>
    <col min="14847" max="14847" width="21" style="5" customWidth="1"/>
    <col min="14848" max="14848" width="4.125" style="5" customWidth="1"/>
    <col min="14849" max="14849" width="3" style="5" customWidth="1"/>
    <col min="14850" max="14851" width="21.5" style="5" customWidth="1"/>
    <col min="14852" max="14853" width="21.375" style="5" customWidth="1"/>
    <col min="14854" max="14854" width="5.5" style="5" customWidth="1"/>
    <col min="14855" max="15098" width="8.875" style="5"/>
    <col min="15099" max="15099" width="4.125" style="5" customWidth="1"/>
    <col min="15100" max="15100" width="10.125" style="5" bestFit="1" customWidth="1"/>
    <col min="15101" max="15101" width="4.125" style="5" customWidth="1"/>
    <col min="15102" max="15102" width="8" style="5" customWidth="1"/>
    <col min="15103" max="15103" width="21" style="5" customWidth="1"/>
    <col min="15104" max="15104" width="4.125" style="5" customWidth="1"/>
    <col min="15105" max="15105" width="3" style="5" customWidth="1"/>
    <col min="15106" max="15107" width="21.5" style="5" customWidth="1"/>
    <col min="15108" max="15109" width="21.375" style="5" customWidth="1"/>
    <col min="15110" max="15110" width="5.5" style="5" customWidth="1"/>
    <col min="15111" max="15354" width="8.875" style="5"/>
    <col min="15355" max="15355" width="4.125" style="5" customWidth="1"/>
    <col min="15356" max="15356" width="10.125" style="5" bestFit="1" customWidth="1"/>
    <col min="15357" max="15357" width="4.125" style="5" customWidth="1"/>
    <col min="15358" max="15358" width="8" style="5" customWidth="1"/>
    <col min="15359" max="15359" width="21" style="5" customWidth="1"/>
    <col min="15360" max="15360" width="4.125" style="5" customWidth="1"/>
    <col min="15361" max="15361" width="3" style="5" customWidth="1"/>
    <col min="15362" max="15363" width="21.5" style="5" customWidth="1"/>
    <col min="15364" max="15365" width="21.375" style="5" customWidth="1"/>
    <col min="15366" max="15366" width="5.5" style="5" customWidth="1"/>
    <col min="15367" max="15610" width="8.875" style="5"/>
    <col min="15611" max="15611" width="4.125" style="5" customWidth="1"/>
    <col min="15612" max="15612" width="10.125" style="5" bestFit="1" customWidth="1"/>
    <col min="15613" max="15613" width="4.125" style="5" customWidth="1"/>
    <col min="15614" max="15614" width="8" style="5" customWidth="1"/>
    <col min="15615" max="15615" width="21" style="5" customWidth="1"/>
    <col min="15616" max="15616" width="4.125" style="5" customWidth="1"/>
    <col min="15617" max="15617" width="3" style="5" customWidth="1"/>
    <col min="15618" max="15619" width="21.5" style="5" customWidth="1"/>
    <col min="15620" max="15621" width="21.375" style="5" customWidth="1"/>
    <col min="15622" max="15622" width="5.5" style="5" customWidth="1"/>
    <col min="15623" max="15866" width="8.875" style="5"/>
    <col min="15867" max="15867" width="4.125" style="5" customWidth="1"/>
    <col min="15868" max="15868" width="10.125" style="5" bestFit="1" customWidth="1"/>
    <col min="15869" max="15869" width="4.125" style="5" customWidth="1"/>
    <col min="15870" max="15870" width="8" style="5" customWidth="1"/>
    <col min="15871" max="15871" width="21" style="5" customWidth="1"/>
    <col min="15872" max="15872" width="4.125" style="5" customWidth="1"/>
    <col min="15873" max="15873" width="3" style="5" customWidth="1"/>
    <col min="15874" max="15875" width="21.5" style="5" customWidth="1"/>
    <col min="15876" max="15877" width="21.375" style="5" customWidth="1"/>
    <col min="15878" max="15878" width="5.5" style="5" customWidth="1"/>
    <col min="15879" max="16122" width="8.875" style="5"/>
    <col min="16123" max="16123" width="4.125" style="5" customWidth="1"/>
    <col min="16124" max="16124" width="10.125" style="5" bestFit="1" customWidth="1"/>
    <col min="16125" max="16125" width="4.125" style="5" customWidth="1"/>
    <col min="16126" max="16126" width="8" style="5" customWidth="1"/>
    <col min="16127" max="16127" width="21" style="5" customWidth="1"/>
    <col min="16128" max="16128" width="4.125" style="5" customWidth="1"/>
    <col min="16129" max="16129" width="3" style="5" customWidth="1"/>
    <col min="16130" max="16131" width="21.5" style="5" customWidth="1"/>
    <col min="16132" max="16133" width="21.375" style="5" customWidth="1"/>
    <col min="16134" max="16134" width="5.5" style="5" customWidth="1"/>
    <col min="16135" max="16384" width="8.875" style="5"/>
  </cols>
  <sheetData>
    <row r="1" spans="1:22" ht="25.35" customHeight="1" x14ac:dyDescent="0.15">
      <c r="J1" s="187"/>
      <c r="K1" s="187"/>
      <c r="R1" s="187" t="s">
        <v>0</v>
      </c>
      <c r="S1" s="187"/>
    </row>
    <row r="2" spans="1:22" ht="10.5" customHeight="1" x14ac:dyDescent="0.15"/>
    <row r="3" spans="1:22" s="7" customFormat="1" ht="28.5" x14ac:dyDescent="0.15">
      <c r="A3" s="188" t="s">
        <v>88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</row>
    <row r="4" spans="1:22" s="7" customFormat="1" ht="23.25" thickBo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22" ht="27" customHeight="1" x14ac:dyDescent="0.15">
      <c r="A5" s="189" t="s">
        <v>1</v>
      </c>
      <c r="B5" s="191" t="s">
        <v>2</v>
      </c>
      <c r="C5" s="193" t="s">
        <v>3</v>
      </c>
      <c r="D5" s="195" t="s">
        <v>4</v>
      </c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7"/>
      <c r="T5" s="208" t="s">
        <v>90</v>
      </c>
      <c r="U5" s="209"/>
      <c r="V5" s="210"/>
    </row>
    <row r="6" spans="1:22" ht="27" customHeight="1" thickBot="1" x14ac:dyDescent="0.2">
      <c r="A6" s="190"/>
      <c r="B6" s="192"/>
      <c r="C6" s="194"/>
      <c r="D6" s="9" t="s">
        <v>5</v>
      </c>
      <c r="E6" s="10" t="s">
        <v>6</v>
      </c>
      <c r="F6" s="11"/>
      <c r="G6" s="228" t="s">
        <v>7</v>
      </c>
      <c r="H6" s="229"/>
      <c r="I6" s="229"/>
      <c r="J6" s="229"/>
      <c r="K6" s="230"/>
      <c r="L6" s="12" t="s">
        <v>5</v>
      </c>
      <c r="M6" s="231" t="s">
        <v>6</v>
      </c>
      <c r="N6" s="232"/>
      <c r="O6" s="233" t="s">
        <v>8</v>
      </c>
      <c r="P6" s="234"/>
      <c r="Q6" s="235"/>
      <c r="R6" s="235"/>
      <c r="S6" s="236"/>
      <c r="T6" s="211"/>
      <c r="U6" s="212"/>
      <c r="V6" s="213"/>
    </row>
    <row r="7" spans="1:22" ht="15.75" customHeight="1" thickTop="1" x14ac:dyDescent="0.15">
      <c r="A7" s="13"/>
      <c r="B7" s="14"/>
      <c r="C7" s="15"/>
      <c r="D7" s="16"/>
      <c r="E7" s="17"/>
      <c r="F7" s="18"/>
      <c r="G7" s="17"/>
      <c r="H7" s="17"/>
      <c r="I7" s="17"/>
      <c r="J7" s="17"/>
      <c r="K7" s="17"/>
      <c r="L7" s="19"/>
      <c r="M7" s="19"/>
      <c r="N7" s="19"/>
      <c r="O7" s="19"/>
      <c r="P7" s="19"/>
      <c r="Q7" s="19"/>
      <c r="R7" s="19"/>
      <c r="S7" s="20"/>
      <c r="T7" s="155"/>
      <c r="U7" s="156"/>
      <c r="V7" s="157"/>
    </row>
    <row r="8" spans="1:22" ht="15.75" customHeight="1" x14ac:dyDescent="0.15">
      <c r="A8" s="21">
        <v>1</v>
      </c>
      <c r="B8" s="22">
        <v>45628</v>
      </c>
      <c r="C8" s="23">
        <f>WEEKDAY(B8)</f>
        <v>2</v>
      </c>
      <c r="D8" s="24">
        <v>0.6875</v>
      </c>
      <c r="E8" s="17"/>
      <c r="F8" s="18"/>
      <c r="G8" s="17"/>
      <c r="H8" s="17" t="s">
        <v>9</v>
      </c>
      <c r="I8" s="17"/>
      <c r="J8" s="17"/>
      <c r="K8" s="17"/>
      <c r="L8" s="19"/>
      <c r="M8" s="19"/>
      <c r="N8" s="19"/>
      <c r="O8" s="19"/>
      <c r="P8" s="19"/>
      <c r="Q8" s="19"/>
      <c r="R8" s="19"/>
      <c r="S8" s="20"/>
      <c r="T8" s="205" t="s">
        <v>118</v>
      </c>
      <c r="U8" s="206"/>
      <c r="V8" s="207"/>
    </row>
    <row r="9" spans="1:22" ht="15.75" customHeight="1" x14ac:dyDescent="0.15">
      <c r="A9" s="25"/>
      <c r="B9" s="26"/>
      <c r="C9" s="27"/>
      <c r="D9" s="28"/>
      <c r="E9" s="29"/>
      <c r="F9" s="30"/>
      <c r="G9" s="29"/>
      <c r="H9" s="29"/>
      <c r="I9" s="29"/>
      <c r="J9" s="29"/>
      <c r="K9" s="29"/>
      <c r="L9" s="31"/>
      <c r="M9" s="31"/>
      <c r="N9" s="31"/>
      <c r="O9" s="31"/>
      <c r="P9" s="31"/>
      <c r="Q9" s="31"/>
      <c r="R9" s="32" t="s">
        <v>10</v>
      </c>
      <c r="S9" s="33" t="s">
        <v>11</v>
      </c>
      <c r="T9" s="158"/>
      <c r="U9" s="89"/>
      <c r="V9" s="159"/>
    </row>
    <row r="10" spans="1:22" ht="15.75" customHeight="1" x14ac:dyDescent="0.15">
      <c r="A10" s="21"/>
      <c r="B10" s="22"/>
      <c r="C10" s="15"/>
      <c r="D10" s="16"/>
      <c r="E10" s="17"/>
      <c r="F10" s="18"/>
      <c r="G10" s="17"/>
      <c r="H10" s="17"/>
      <c r="I10" s="17"/>
      <c r="J10" s="17"/>
      <c r="K10" s="17"/>
      <c r="L10" s="19"/>
      <c r="M10" s="19"/>
      <c r="N10" s="19"/>
      <c r="O10" s="19"/>
      <c r="P10" s="19"/>
      <c r="Q10" s="19"/>
      <c r="R10" s="19"/>
      <c r="S10" s="20"/>
      <c r="T10" s="99"/>
      <c r="U10"/>
      <c r="V10" s="160"/>
    </row>
    <row r="11" spans="1:22" ht="15.75" customHeight="1" x14ac:dyDescent="0.15">
      <c r="A11" s="34"/>
      <c r="B11" s="22"/>
      <c r="C11" s="23"/>
      <c r="D11" s="35">
        <v>0.46180555555555558</v>
      </c>
      <c r="E11" s="36" t="s">
        <v>12</v>
      </c>
      <c r="F11" s="37" t="s">
        <v>13</v>
      </c>
      <c r="G11" s="38" t="s">
        <v>14</v>
      </c>
      <c r="H11" s="39"/>
      <c r="I11" s="6"/>
      <c r="J11" s="6"/>
      <c r="K11" s="6"/>
      <c r="O11" s="40"/>
      <c r="P11" s="40"/>
      <c r="Q11" s="6"/>
      <c r="R11" s="6"/>
      <c r="S11" s="41"/>
      <c r="T11" s="99"/>
      <c r="U11"/>
      <c r="V11" s="160"/>
    </row>
    <row r="12" spans="1:22" ht="15.75" customHeight="1" x14ac:dyDescent="0.15">
      <c r="A12" s="34">
        <f>MAX($A$8:A11)+1</f>
        <v>2</v>
      </c>
      <c r="B12" s="22">
        <f>MAX($B$8:B11)+1</f>
        <v>45629</v>
      </c>
      <c r="C12" s="23">
        <f>WEEKDAY(B12)</f>
        <v>3</v>
      </c>
      <c r="D12" s="35">
        <v>0.65625</v>
      </c>
      <c r="E12" s="36" t="s">
        <v>15</v>
      </c>
      <c r="F12" s="37" t="s">
        <v>16</v>
      </c>
      <c r="G12" s="17"/>
      <c r="H12" s="39"/>
      <c r="I12" s="6"/>
      <c r="J12" s="6"/>
      <c r="K12" s="6"/>
      <c r="M12" s="36"/>
      <c r="Q12" s="6"/>
      <c r="R12" s="6"/>
      <c r="S12" s="41"/>
      <c r="T12" s="205" t="s">
        <v>120</v>
      </c>
      <c r="U12" s="206"/>
      <c r="V12" s="207"/>
    </row>
    <row r="13" spans="1:22" ht="15.75" customHeight="1" x14ac:dyDescent="0.15">
      <c r="A13" s="34"/>
      <c r="B13" s="22"/>
      <c r="C13" s="23"/>
      <c r="D13" s="35">
        <v>0.8125</v>
      </c>
      <c r="E13" s="36" t="s">
        <v>15</v>
      </c>
      <c r="F13" s="37" t="s">
        <v>13</v>
      </c>
      <c r="G13" s="40" t="s">
        <v>33</v>
      </c>
      <c r="H13" s="39"/>
      <c r="I13" s="6"/>
      <c r="J13" s="6"/>
      <c r="K13" s="6"/>
      <c r="M13" s="36"/>
      <c r="Q13" s="6"/>
      <c r="R13" s="6"/>
      <c r="S13" s="41"/>
      <c r="T13" s="205" t="s">
        <v>91</v>
      </c>
      <c r="U13" s="206"/>
      <c r="V13" s="207"/>
    </row>
    <row r="14" spans="1:22" ht="15.75" customHeight="1" x14ac:dyDescent="0.15">
      <c r="A14" s="34"/>
      <c r="B14" s="22"/>
      <c r="C14" s="23"/>
      <c r="D14" s="35">
        <v>0.86111111111111116</v>
      </c>
      <c r="E14" s="42" t="s">
        <v>17</v>
      </c>
      <c r="F14" s="37" t="s">
        <v>16</v>
      </c>
      <c r="G14" s="17"/>
      <c r="H14" s="40"/>
      <c r="I14" s="6"/>
      <c r="J14" s="6"/>
      <c r="K14" s="6"/>
      <c r="M14" s="36"/>
      <c r="O14" s="6"/>
      <c r="P14" s="6"/>
      <c r="Q14" s="6"/>
      <c r="R14" s="43"/>
      <c r="S14" s="44"/>
      <c r="T14" s="99"/>
      <c r="U14"/>
      <c r="V14" s="160"/>
    </row>
    <row r="15" spans="1:22" ht="15.75" customHeight="1" x14ac:dyDescent="0.15">
      <c r="A15" s="45"/>
      <c r="B15" s="26"/>
      <c r="C15" s="46"/>
      <c r="D15" s="47"/>
      <c r="E15" s="48"/>
      <c r="F15" s="49"/>
      <c r="G15" s="29"/>
      <c r="H15" s="50"/>
      <c r="I15" s="51"/>
      <c r="J15" s="51"/>
      <c r="K15" s="51"/>
      <c r="L15" s="52"/>
      <c r="M15" s="53"/>
      <c r="N15" s="51"/>
      <c r="O15" s="51"/>
      <c r="P15" s="51"/>
      <c r="Q15" s="51"/>
      <c r="R15" s="32" t="s">
        <v>18</v>
      </c>
      <c r="S15" s="33" t="s">
        <v>11</v>
      </c>
      <c r="T15" s="158"/>
      <c r="U15" s="171"/>
      <c r="V15" s="159"/>
    </row>
    <row r="16" spans="1:22" ht="15.75" customHeight="1" x14ac:dyDescent="0.15">
      <c r="A16" s="34"/>
      <c r="B16" s="56"/>
      <c r="C16" s="57"/>
      <c r="D16" s="24"/>
      <c r="E16" s="54"/>
      <c r="F16" s="37"/>
      <c r="G16" s="6"/>
      <c r="H16" s="40"/>
      <c r="I16" s="6"/>
      <c r="J16" s="6"/>
      <c r="K16" s="6"/>
      <c r="M16" s="54"/>
      <c r="O16" s="6"/>
      <c r="P16" s="6"/>
      <c r="Q16" s="6"/>
      <c r="R16" s="6"/>
      <c r="S16" s="41"/>
      <c r="T16" s="99"/>
      <c r="U16"/>
      <c r="V16" s="160"/>
    </row>
    <row r="17" spans="1:22" ht="15.75" customHeight="1" x14ac:dyDescent="0.15">
      <c r="A17" s="34">
        <f>MAX($A$11:A16)+1</f>
        <v>3</v>
      </c>
      <c r="B17" s="22">
        <f>MAX($B$11:B16)+1</f>
        <v>45630</v>
      </c>
      <c r="C17" s="23">
        <f>WEEKDAY(B17)</f>
        <v>4</v>
      </c>
      <c r="D17" s="24">
        <v>0.39583333333333331</v>
      </c>
      <c r="E17" s="54"/>
      <c r="F17" s="37"/>
      <c r="G17" s="6"/>
      <c r="H17" s="55" t="s">
        <v>19</v>
      </c>
      <c r="I17" s="6"/>
      <c r="J17" s="6"/>
      <c r="K17" s="6"/>
      <c r="M17" s="54"/>
      <c r="O17" s="6"/>
      <c r="Q17" s="6"/>
      <c r="R17" s="6"/>
      <c r="S17" s="41"/>
      <c r="T17" s="99"/>
      <c r="U17" s="203" t="s">
        <v>92</v>
      </c>
      <c r="V17" s="204"/>
    </row>
    <row r="18" spans="1:22" ht="15.75" customHeight="1" x14ac:dyDescent="0.15">
      <c r="A18" s="34"/>
      <c r="B18" s="56"/>
      <c r="C18" s="57"/>
      <c r="D18" s="24"/>
      <c r="E18" s="54"/>
      <c r="F18" s="37"/>
      <c r="G18" s="6"/>
      <c r="H18" s="40"/>
      <c r="I18" s="6"/>
      <c r="J18" s="6"/>
      <c r="K18" s="6"/>
      <c r="M18" s="54"/>
      <c r="O18" s="6"/>
      <c r="Q18" s="6"/>
      <c r="R18" s="6"/>
      <c r="S18" s="41"/>
      <c r="T18" s="164" t="s">
        <v>119</v>
      </c>
      <c r="U18" s="165"/>
      <c r="V18" s="166"/>
    </row>
    <row r="19" spans="1:22" ht="15.75" customHeight="1" x14ac:dyDescent="0.15">
      <c r="A19" s="34"/>
      <c r="B19" s="56"/>
      <c r="C19" s="57"/>
      <c r="D19" s="24">
        <v>0.58333333333333337</v>
      </c>
      <c r="E19" s="54"/>
      <c r="F19" s="37"/>
      <c r="H19" s="39" t="s">
        <v>22</v>
      </c>
      <c r="I19" s="6"/>
      <c r="J19" s="6"/>
      <c r="K19" s="6"/>
      <c r="M19" s="54"/>
      <c r="Q19" s="6"/>
      <c r="R19" s="6"/>
      <c r="S19" s="41"/>
      <c r="T19" s="99"/>
      <c r="U19"/>
      <c r="V19" s="160"/>
    </row>
    <row r="20" spans="1:22" ht="15.75" customHeight="1" x14ac:dyDescent="0.15">
      <c r="A20" s="34"/>
      <c r="B20" s="56"/>
      <c r="C20" s="57"/>
      <c r="D20" s="5"/>
      <c r="E20" s="63"/>
      <c r="F20" s="37"/>
      <c r="H20" s="55" t="s">
        <v>71</v>
      </c>
      <c r="I20" s="6"/>
      <c r="J20" s="6"/>
      <c r="K20" s="6"/>
      <c r="M20" s="54"/>
      <c r="Q20" s="6"/>
      <c r="R20" s="6"/>
      <c r="S20" s="41"/>
      <c r="T20" s="99"/>
      <c r="U20"/>
      <c r="V20" s="160"/>
    </row>
    <row r="21" spans="1:22" ht="15.75" customHeight="1" x14ac:dyDescent="0.15">
      <c r="A21" s="34"/>
      <c r="B21" s="56"/>
      <c r="C21" s="57"/>
      <c r="D21" s="24"/>
      <c r="E21" s="54"/>
      <c r="F21" s="37"/>
      <c r="H21" s="39" t="s">
        <v>72</v>
      </c>
      <c r="I21" s="6"/>
      <c r="J21" s="6"/>
      <c r="K21" s="6"/>
      <c r="M21" s="54"/>
      <c r="Q21" s="6"/>
      <c r="R21" s="6"/>
      <c r="S21" s="41"/>
      <c r="T21" s="99"/>
      <c r="U21"/>
      <c r="V21" s="160"/>
    </row>
    <row r="22" spans="1:22" ht="15.75" customHeight="1" x14ac:dyDescent="0.15">
      <c r="A22" s="34"/>
      <c r="B22" s="56"/>
      <c r="C22" s="57"/>
      <c r="D22" s="24"/>
      <c r="E22" s="54"/>
      <c r="F22" s="37"/>
      <c r="H22" s="39" t="s">
        <v>73</v>
      </c>
      <c r="I22" s="6"/>
      <c r="J22" s="6"/>
      <c r="K22" s="6"/>
      <c r="M22" s="54"/>
      <c r="Q22" s="6"/>
      <c r="R22" s="6"/>
      <c r="S22" s="41"/>
      <c r="T22" s="99"/>
      <c r="U22"/>
      <c r="V22" s="160"/>
    </row>
    <row r="23" spans="1:22" ht="15.75" customHeight="1" x14ac:dyDescent="0.15">
      <c r="A23" s="34"/>
      <c r="B23" s="56"/>
      <c r="C23" s="57"/>
      <c r="D23" s="24"/>
      <c r="E23" s="54"/>
      <c r="F23" s="37"/>
      <c r="H23" s="39" t="s">
        <v>74</v>
      </c>
      <c r="I23" s="6"/>
      <c r="J23" s="6"/>
      <c r="K23" s="6"/>
      <c r="M23" s="54"/>
      <c r="Q23" s="6"/>
      <c r="R23" s="6"/>
      <c r="S23" s="41"/>
      <c r="T23" s="99"/>
      <c r="U23"/>
      <c r="V23" s="160"/>
    </row>
    <row r="24" spans="1:22" ht="15.75" customHeight="1" x14ac:dyDescent="0.15">
      <c r="A24" s="34"/>
      <c r="B24" s="56"/>
      <c r="C24" s="57"/>
      <c r="D24" s="24"/>
      <c r="E24" s="54"/>
      <c r="F24" s="37"/>
      <c r="H24" s="39" t="s">
        <v>70</v>
      </c>
      <c r="I24" s="6"/>
      <c r="J24" s="6"/>
      <c r="K24" s="6"/>
      <c r="M24" s="54"/>
      <c r="Q24" s="6"/>
      <c r="R24" s="6"/>
      <c r="S24" s="41"/>
      <c r="T24" s="99"/>
      <c r="U24"/>
      <c r="V24" s="160"/>
    </row>
    <row r="25" spans="1:22" ht="15.75" customHeight="1" x14ac:dyDescent="0.15">
      <c r="A25" s="34"/>
      <c r="B25" s="56"/>
      <c r="C25" s="57"/>
      <c r="D25" s="24"/>
      <c r="E25" s="54"/>
      <c r="F25" s="37"/>
      <c r="H25" s="39" t="s">
        <v>75</v>
      </c>
      <c r="I25" s="6"/>
      <c r="J25" s="6"/>
      <c r="K25" s="6"/>
      <c r="M25" s="54"/>
      <c r="Q25" s="6"/>
      <c r="R25" s="6"/>
      <c r="S25" s="41"/>
      <c r="T25" s="99"/>
      <c r="U25"/>
      <c r="V25" s="160"/>
    </row>
    <row r="26" spans="1:22" ht="15.75" customHeight="1" x14ac:dyDescent="0.15">
      <c r="A26" s="34"/>
      <c r="B26" s="56"/>
      <c r="C26" s="57"/>
      <c r="D26" s="24"/>
      <c r="E26" s="54"/>
      <c r="F26" s="37"/>
      <c r="H26" s="39" t="s">
        <v>76</v>
      </c>
      <c r="I26" s="6"/>
      <c r="J26" s="6"/>
      <c r="K26" s="6"/>
      <c r="M26" s="54"/>
      <c r="Q26" s="6"/>
      <c r="R26" s="6"/>
      <c r="S26" s="41"/>
      <c r="T26" s="99"/>
      <c r="U26"/>
      <c r="V26" s="160"/>
    </row>
    <row r="27" spans="1:22" ht="15.75" customHeight="1" x14ac:dyDescent="0.15">
      <c r="A27" s="34"/>
      <c r="B27" s="56"/>
      <c r="C27" s="57"/>
      <c r="D27" s="24"/>
      <c r="E27" s="54"/>
      <c r="F27" s="37"/>
      <c r="H27" s="39"/>
      <c r="I27" s="6"/>
      <c r="J27" s="6"/>
      <c r="K27" s="6"/>
      <c r="M27" s="54"/>
      <c r="Q27" s="6"/>
      <c r="R27" s="6"/>
      <c r="S27" s="41"/>
      <c r="T27" s="99"/>
      <c r="U27"/>
      <c r="V27" s="160"/>
    </row>
    <row r="28" spans="1:22" ht="15.75" customHeight="1" x14ac:dyDescent="0.15">
      <c r="A28" s="34"/>
      <c r="B28" s="56"/>
      <c r="C28" s="57"/>
      <c r="D28" s="24">
        <v>0.66666666666666663</v>
      </c>
      <c r="E28" s="54"/>
      <c r="F28" s="37"/>
      <c r="H28" s="55" t="s">
        <v>20</v>
      </c>
      <c r="I28" s="6"/>
      <c r="J28" s="6"/>
      <c r="K28" s="6"/>
      <c r="M28" s="54"/>
      <c r="Q28" s="6"/>
      <c r="R28" s="6"/>
      <c r="S28" s="41"/>
      <c r="T28" s="99"/>
      <c r="U28"/>
      <c r="V28" s="160"/>
    </row>
    <row r="29" spans="1:22" ht="15.75" customHeight="1" x14ac:dyDescent="0.15">
      <c r="A29" s="34"/>
      <c r="B29" s="56"/>
      <c r="C29" s="57"/>
      <c r="D29" s="24"/>
      <c r="E29" s="54"/>
      <c r="F29" s="37"/>
      <c r="H29" s="55" t="s">
        <v>21</v>
      </c>
      <c r="I29" s="6"/>
      <c r="J29" s="6"/>
      <c r="K29" s="6"/>
      <c r="M29" s="54"/>
      <c r="Q29" s="6"/>
      <c r="R29" s="6"/>
      <c r="S29" s="41"/>
      <c r="T29" s="99"/>
      <c r="U29"/>
      <c r="V29" s="160"/>
    </row>
    <row r="30" spans="1:22" ht="15.75" customHeight="1" x14ac:dyDescent="0.15">
      <c r="A30" s="45"/>
      <c r="B30" s="58"/>
      <c r="C30" s="59"/>
      <c r="D30" s="47"/>
      <c r="E30" s="60"/>
      <c r="F30" s="49"/>
      <c r="G30" s="51"/>
      <c r="H30" s="61"/>
      <c r="I30" s="51"/>
      <c r="J30" s="51"/>
      <c r="K30" s="51"/>
      <c r="L30" s="52"/>
      <c r="M30" s="60"/>
      <c r="N30" s="51"/>
      <c r="O30" s="51"/>
      <c r="P30" s="51"/>
      <c r="Q30" s="51"/>
      <c r="R30" s="32" t="s">
        <v>18</v>
      </c>
      <c r="S30" s="33" t="s">
        <v>11</v>
      </c>
      <c r="T30" s="158"/>
      <c r="U30" s="171"/>
      <c r="V30" s="159"/>
    </row>
    <row r="31" spans="1:22" ht="15.75" customHeight="1" x14ac:dyDescent="0.15">
      <c r="A31" s="34"/>
      <c r="B31" s="56"/>
      <c r="C31" s="57"/>
      <c r="D31" s="24"/>
      <c r="E31" s="54"/>
      <c r="F31" s="37"/>
      <c r="G31" s="6"/>
      <c r="H31" s="38"/>
      <c r="I31" s="6"/>
      <c r="J31" s="6"/>
      <c r="K31" s="6"/>
      <c r="M31" s="54"/>
      <c r="O31" s="6"/>
      <c r="P31" s="6"/>
      <c r="Q31" s="6"/>
      <c r="R31" s="6"/>
      <c r="S31" s="41"/>
      <c r="T31" s="161" t="s">
        <v>121</v>
      </c>
      <c r="U31" s="40"/>
      <c r="V31" s="162"/>
    </row>
    <row r="32" spans="1:22" ht="15.75" customHeight="1" x14ac:dyDescent="0.15">
      <c r="A32" s="34">
        <f>MAX($A$11:A31)+1</f>
        <v>4</v>
      </c>
      <c r="B32" s="22">
        <f>MAX($B$11:B31)+1</f>
        <v>45631</v>
      </c>
      <c r="C32" s="23">
        <f>WEEKDAY(B32)</f>
        <v>5</v>
      </c>
      <c r="D32" s="24"/>
      <c r="E32" s="54" t="s">
        <v>17</v>
      </c>
      <c r="F32" s="37" t="s">
        <v>13</v>
      </c>
      <c r="H32" s="5" t="s">
        <v>23</v>
      </c>
      <c r="I32" s="6"/>
      <c r="J32" s="6"/>
      <c r="K32" s="6"/>
      <c r="M32" s="54"/>
      <c r="Q32" s="6"/>
      <c r="R32" s="6"/>
      <c r="S32" s="41"/>
      <c r="T32" s="99" t="s">
        <v>93</v>
      </c>
      <c r="U32"/>
      <c r="V32" s="160"/>
    </row>
    <row r="33" spans="1:22" ht="15.75" customHeight="1" x14ac:dyDescent="0.15">
      <c r="A33" s="34"/>
      <c r="B33" s="56"/>
      <c r="C33" s="57"/>
      <c r="D33" s="24"/>
      <c r="E33" s="54" t="s">
        <v>24</v>
      </c>
      <c r="F33" s="37" t="s">
        <v>16</v>
      </c>
      <c r="H33" s="39"/>
      <c r="I33" s="6"/>
      <c r="J33" s="6"/>
      <c r="K33" s="6"/>
      <c r="M33" s="39"/>
      <c r="P33" s="39"/>
      <c r="Q33" s="6"/>
      <c r="R33" s="6"/>
      <c r="S33" s="41"/>
      <c r="T33" s="99"/>
      <c r="U33"/>
      <c r="V33" s="160"/>
    </row>
    <row r="34" spans="1:22" ht="15.75" customHeight="1" x14ac:dyDescent="0.15">
      <c r="A34" s="34"/>
      <c r="B34" s="56"/>
      <c r="C34" s="57"/>
      <c r="D34" s="24"/>
      <c r="E34" s="54"/>
      <c r="F34" s="37"/>
      <c r="H34" s="55"/>
      <c r="I34" s="6"/>
      <c r="J34" s="6"/>
      <c r="K34" s="41"/>
      <c r="L34" s="62"/>
      <c r="M34" s="63" t="s">
        <v>24</v>
      </c>
      <c r="N34" s="6" t="s">
        <v>13</v>
      </c>
      <c r="O34" s="64"/>
      <c r="P34" s="39"/>
      <c r="Q34" s="6"/>
      <c r="R34" s="6"/>
      <c r="S34" s="41"/>
      <c r="T34" s="161" t="s">
        <v>94</v>
      </c>
      <c r="U34" s="40"/>
      <c r="V34" s="162"/>
    </row>
    <row r="35" spans="1:22" ht="15.75" customHeight="1" x14ac:dyDescent="0.15">
      <c r="A35" s="34"/>
      <c r="B35" s="56"/>
      <c r="C35" s="57"/>
      <c r="D35" s="24">
        <v>0.45833333333333331</v>
      </c>
      <c r="E35" s="54"/>
      <c r="F35" s="37"/>
      <c r="H35" s="55" t="s">
        <v>29</v>
      </c>
      <c r="I35" s="6"/>
      <c r="J35" s="6"/>
      <c r="K35" s="41"/>
      <c r="L35" s="62"/>
      <c r="M35" s="63" t="s">
        <v>25</v>
      </c>
      <c r="N35" s="6" t="s">
        <v>16</v>
      </c>
      <c r="O35" s="64"/>
      <c r="P35" s="39"/>
      <c r="Q35" s="6"/>
      <c r="R35" s="6"/>
      <c r="S35" s="41"/>
      <c r="T35" s="161" t="s">
        <v>95</v>
      </c>
      <c r="U35" s="40"/>
      <c r="V35" s="162"/>
    </row>
    <row r="36" spans="1:22" ht="15.75" customHeight="1" x14ac:dyDescent="0.15">
      <c r="A36" s="34"/>
      <c r="B36" s="56"/>
      <c r="C36" s="57"/>
      <c r="D36" s="24"/>
      <c r="E36" s="54"/>
      <c r="F36" s="37"/>
      <c r="H36" s="55"/>
      <c r="I36" s="6"/>
      <c r="J36" s="6"/>
      <c r="K36" s="41"/>
      <c r="L36" s="62"/>
      <c r="M36" s="63"/>
      <c r="O36" s="64"/>
      <c r="P36" s="39"/>
      <c r="Q36" s="6"/>
      <c r="R36" s="6"/>
      <c r="S36" s="41"/>
      <c r="T36" s="99" t="s">
        <v>96</v>
      </c>
      <c r="U36"/>
      <c r="V36" s="160"/>
    </row>
    <row r="37" spans="1:22" ht="15.75" customHeight="1" x14ac:dyDescent="0.15">
      <c r="A37" s="34"/>
      <c r="B37" s="56"/>
      <c r="C37" s="57"/>
      <c r="D37" s="24"/>
      <c r="E37" s="54"/>
      <c r="F37" s="37"/>
      <c r="H37" s="55"/>
      <c r="I37" s="6"/>
      <c r="J37" s="6"/>
      <c r="K37" s="41"/>
      <c r="L37" s="62">
        <v>0.58333333333333337</v>
      </c>
      <c r="M37" s="63"/>
      <c r="O37" s="64"/>
      <c r="P37" s="39" t="s">
        <v>35</v>
      </c>
      <c r="Q37" s="6"/>
      <c r="R37" s="6"/>
      <c r="S37" s="41"/>
      <c r="T37" s="99" t="s">
        <v>108</v>
      </c>
      <c r="U37"/>
      <c r="V37" s="160"/>
    </row>
    <row r="38" spans="1:22" ht="15.75" customHeight="1" x14ac:dyDescent="0.15">
      <c r="A38" s="45"/>
      <c r="B38" s="58"/>
      <c r="C38" s="59"/>
      <c r="D38" s="47"/>
      <c r="E38" s="60"/>
      <c r="F38" s="49"/>
      <c r="G38" s="51"/>
      <c r="H38" s="50"/>
      <c r="I38" s="51"/>
      <c r="J38" s="32" t="s">
        <v>26</v>
      </c>
      <c r="K38" s="33" t="s">
        <v>11</v>
      </c>
      <c r="L38" s="65"/>
      <c r="M38" s="66"/>
      <c r="N38" s="51"/>
      <c r="O38" s="67"/>
      <c r="P38" s="51"/>
      <c r="Q38" s="51"/>
      <c r="R38" s="32" t="s">
        <v>27</v>
      </c>
      <c r="S38" s="33" t="s">
        <v>11</v>
      </c>
      <c r="T38" s="158" t="s">
        <v>115</v>
      </c>
      <c r="U38" s="171"/>
      <c r="V38" s="159"/>
    </row>
    <row r="39" spans="1:22" ht="15.75" customHeight="1" x14ac:dyDescent="0.15">
      <c r="A39" s="68"/>
      <c r="B39" s="69"/>
      <c r="C39" s="70"/>
      <c r="D39" s="24"/>
      <c r="E39" s="54"/>
      <c r="F39" s="71"/>
      <c r="G39" s="72"/>
      <c r="I39" s="73"/>
      <c r="K39" s="74"/>
      <c r="M39" s="63"/>
      <c r="N39" s="73"/>
      <c r="O39" s="72"/>
      <c r="P39" s="75"/>
      <c r="Q39" s="73"/>
      <c r="S39" s="74"/>
      <c r="T39" s="99"/>
      <c r="U39"/>
      <c r="V39" s="160"/>
    </row>
    <row r="40" spans="1:22" ht="15.75" customHeight="1" x14ac:dyDescent="0.15">
      <c r="A40" s="34">
        <f>MAX($A$11:A39)+1</f>
        <v>5</v>
      </c>
      <c r="B40" s="22">
        <f>MAX($B$11:B38)+1</f>
        <v>45632</v>
      </c>
      <c r="C40" s="23">
        <f>WEEKDAY(B40)</f>
        <v>6</v>
      </c>
      <c r="D40" s="24"/>
      <c r="E40" s="76"/>
      <c r="F40" s="37"/>
      <c r="H40" s="39" t="s">
        <v>28</v>
      </c>
      <c r="I40" s="6"/>
      <c r="J40" s="6"/>
      <c r="K40" s="41"/>
      <c r="M40" s="77"/>
      <c r="O40" s="64"/>
      <c r="P40" s="39" t="s">
        <v>28</v>
      </c>
      <c r="Q40" s="6"/>
      <c r="R40" s="6"/>
      <c r="S40" s="41"/>
      <c r="T40" s="99" t="s">
        <v>97</v>
      </c>
      <c r="U40"/>
      <c r="V40" s="160"/>
    </row>
    <row r="41" spans="1:22" ht="15.75" customHeight="1" x14ac:dyDescent="0.15">
      <c r="A41" s="34"/>
      <c r="B41" s="22"/>
      <c r="C41" s="23"/>
      <c r="D41" s="24"/>
      <c r="E41" s="76"/>
      <c r="F41" s="37"/>
      <c r="H41" s="39"/>
      <c r="I41" s="6"/>
      <c r="J41" s="6"/>
      <c r="K41" s="41"/>
      <c r="M41" s="77"/>
      <c r="O41" s="64"/>
      <c r="P41" s="39"/>
      <c r="Q41" s="6"/>
      <c r="R41" s="6"/>
      <c r="S41" s="41"/>
      <c r="T41" s="99" t="s">
        <v>108</v>
      </c>
      <c r="U41"/>
      <c r="V41" s="160"/>
    </row>
    <row r="42" spans="1:22" ht="15.75" customHeight="1" x14ac:dyDescent="0.15">
      <c r="A42" s="34"/>
      <c r="B42" s="22"/>
      <c r="C42" s="23"/>
      <c r="D42" s="47"/>
      <c r="E42" s="76"/>
      <c r="F42" s="37"/>
      <c r="G42" s="51"/>
      <c r="H42" s="50"/>
      <c r="I42" s="51"/>
      <c r="J42" s="32" t="s">
        <v>26</v>
      </c>
      <c r="K42" s="33" t="s">
        <v>11</v>
      </c>
      <c r="L42" s="52"/>
      <c r="M42" s="78"/>
      <c r="O42" s="67"/>
      <c r="P42" s="51"/>
      <c r="Q42" s="51"/>
      <c r="R42" s="32" t="s">
        <v>27</v>
      </c>
      <c r="S42" s="33" t="s">
        <v>11</v>
      </c>
      <c r="T42" s="158"/>
      <c r="U42" s="171"/>
      <c r="V42" s="159"/>
    </row>
    <row r="43" spans="1:22" ht="15.75" customHeight="1" x14ac:dyDescent="0.15">
      <c r="A43" s="68"/>
      <c r="B43" s="69"/>
      <c r="C43" s="70"/>
      <c r="D43" s="24"/>
      <c r="E43" s="79"/>
      <c r="F43" s="71"/>
      <c r="G43" s="80"/>
      <c r="H43" s="39"/>
      <c r="I43" s="73"/>
      <c r="J43" s="73"/>
      <c r="K43" s="74"/>
      <c r="M43" s="79"/>
      <c r="N43" s="73"/>
      <c r="O43" s="81"/>
      <c r="P43" s="80"/>
      <c r="Q43" s="73"/>
      <c r="R43" s="73"/>
      <c r="S43" s="74"/>
      <c r="T43" s="99"/>
      <c r="U43"/>
      <c r="V43" s="160"/>
    </row>
    <row r="44" spans="1:22" ht="15.75" customHeight="1" x14ac:dyDescent="0.15">
      <c r="A44" s="34">
        <f>MAX($A$11:A42)+1</f>
        <v>6</v>
      </c>
      <c r="B44" s="22">
        <f>MAX($B$11:B42)+1</f>
        <v>45633</v>
      </c>
      <c r="C44" s="23">
        <f>WEEKDAY(B44)</f>
        <v>7</v>
      </c>
      <c r="D44" s="24"/>
      <c r="E44" s="76"/>
      <c r="F44" s="37"/>
      <c r="H44" s="39" t="s">
        <v>28</v>
      </c>
      <c r="I44" s="6"/>
      <c r="J44" s="6"/>
      <c r="K44" s="41"/>
      <c r="M44" s="77"/>
      <c r="O44" s="64"/>
      <c r="P44" s="39" t="s">
        <v>28</v>
      </c>
      <c r="Q44" s="6"/>
      <c r="R44" s="6"/>
      <c r="S44" s="41"/>
      <c r="T44" s="99" t="s">
        <v>97</v>
      </c>
      <c r="U44"/>
      <c r="V44" s="160"/>
    </row>
    <row r="45" spans="1:22" ht="15.75" customHeight="1" x14ac:dyDescent="0.15">
      <c r="A45" s="34"/>
      <c r="B45" s="22"/>
      <c r="C45" s="23"/>
      <c r="D45" s="24"/>
      <c r="E45" s="76"/>
      <c r="F45" s="37"/>
      <c r="H45" s="55"/>
      <c r="I45" s="6"/>
      <c r="J45" s="6"/>
      <c r="K45" s="41"/>
      <c r="L45" s="62"/>
      <c r="M45" s="82"/>
      <c r="O45" s="64"/>
      <c r="P45" s="39"/>
      <c r="Q45" s="6"/>
      <c r="R45" s="6"/>
      <c r="S45" s="41"/>
      <c r="T45" s="99" t="s">
        <v>108</v>
      </c>
      <c r="U45"/>
      <c r="V45" s="160"/>
    </row>
    <row r="46" spans="1:22" ht="15.75" customHeight="1" x14ac:dyDescent="0.15">
      <c r="A46" s="45"/>
      <c r="B46" s="26"/>
      <c r="C46" s="46"/>
      <c r="D46" s="47"/>
      <c r="E46" s="83"/>
      <c r="F46" s="49"/>
      <c r="G46" s="51"/>
      <c r="H46" s="50"/>
      <c r="I46" s="51"/>
      <c r="J46" s="32" t="s">
        <v>26</v>
      </c>
      <c r="K46" s="33" t="s">
        <v>11</v>
      </c>
      <c r="L46" s="52"/>
      <c r="M46" s="84"/>
      <c r="N46" s="51"/>
      <c r="O46" s="67"/>
      <c r="P46" s="51"/>
      <c r="Q46" s="51"/>
      <c r="R46" s="32" t="s">
        <v>27</v>
      </c>
      <c r="S46" s="33" t="s">
        <v>11</v>
      </c>
      <c r="T46" s="158"/>
      <c r="U46" s="171"/>
      <c r="V46" s="159"/>
    </row>
    <row r="47" spans="1:22" ht="15.75" customHeight="1" x14ac:dyDescent="0.15">
      <c r="A47" s="34"/>
      <c r="B47" s="22"/>
      <c r="C47" s="23"/>
      <c r="D47" s="24"/>
      <c r="E47" s="76"/>
      <c r="F47" s="37"/>
      <c r="G47" s="6"/>
      <c r="H47" s="40"/>
      <c r="I47" s="6"/>
      <c r="J47" s="6"/>
      <c r="K47" s="41"/>
      <c r="M47" s="78"/>
      <c r="O47" s="85"/>
      <c r="P47" s="6"/>
      <c r="Q47" s="6"/>
      <c r="R47" s="6"/>
      <c r="S47" s="41"/>
      <c r="T47" s="99"/>
      <c r="U47"/>
      <c r="V47" s="160"/>
    </row>
    <row r="48" spans="1:22" ht="15.75" customHeight="1" x14ac:dyDescent="0.15">
      <c r="A48" s="34">
        <f>MAX($A$11:A46)+1</f>
        <v>7</v>
      </c>
      <c r="B48" s="22">
        <f>MAX($B$11:B46)+1</f>
        <v>45634</v>
      </c>
      <c r="C48" s="23">
        <f>WEEKDAY(B48)</f>
        <v>1</v>
      </c>
      <c r="D48" s="24"/>
      <c r="E48" s="76"/>
      <c r="F48" s="37"/>
      <c r="G48" s="6"/>
      <c r="H48" s="39" t="s">
        <v>28</v>
      </c>
      <c r="I48" s="6"/>
      <c r="J48" s="6"/>
      <c r="K48" s="41"/>
      <c r="M48" s="78"/>
      <c r="O48" s="85"/>
      <c r="P48" s="39" t="s">
        <v>28</v>
      </c>
      <c r="Q48" s="6"/>
      <c r="R48" s="6"/>
      <c r="S48" s="41"/>
      <c r="T48" s="99" t="s">
        <v>97</v>
      </c>
      <c r="U48"/>
      <c r="V48" s="160"/>
    </row>
    <row r="49" spans="1:22" ht="15.75" customHeight="1" x14ac:dyDescent="0.15">
      <c r="A49" s="34"/>
      <c r="B49" s="22"/>
      <c r="C49" s="23"/>
      <c r="D49" s="24"/>
      <c r="E49" s="76"/>
      <c r="F49" s="37"/>
      <c r="G49" s="6"/>
      <c r="H49" s="40"/>
      <c r="I49" s="6"/>
      <c r="J49" s="6"/>
      <c r="K49" s="41"/>
      <c r="M49" s="78"/>
      <c r="O49" s="85"/>
      <c r="P49" s="6"/>
      <c r="Q49" s="6"/>
      <c r="R49" s="6"/>
      <c r="S49" s="41"/>
      <c r="T49" s="99" t="s">
        <v>108</v>
      </c>
      <c r="U49"/>
      <c r="V49" s="160"/>
    </row>
    <row r="50" spans="1:22" ht="15.75" customHeight="1" x14ac:dyDescent="0.15">
      <c r="A50" s="45"/>
      <c r="B50" s="26"/>
      <c r="C50" s="46"/>
      <c r="D50" s="47"/>
      <c r="E50" s="83"/>
      <c r="F50" s="49"/>
      <c r="G50" s="51"/>
      <c r="H50" s="50"/>
      <c r="I50" s="51"/>
      <c r="J50" s="32" t="s">
        <v>26</v>
      </c>
      <c r="K50" s="33" t="s">
        <v>11</v>
      </c>
      <c r="L50" s="52"/>
      <c r="M50" s="84"/>
      <c r="N50" s="51"/>
      <c r="O50" s="67"/>
      <c r="P50" s="51"/>
      <c r="Q50" s="51"/>
      <c r="R50" s="32" t="s">
        <v>27</v>
      </c>
      <c r="S50" s="33" t="s">
        <v>11</v>
      </c>
      <c r="T50" s="158"/>
      <c r="U50" s="171"/>
      <c r="V50" s="159"/>
    </row>
    <row r="51" spans="1:22" ht="15.75" customHeight="1" x14ac:dyDescent="0.15">
      <c r="A51" s="34"/>
      <c r="B51" s="22"/>
      <c r="C51" s="23"/>
      <c r="D51" s="24"/>
      <c r="E51" s="76"/>
      <c r="F51" s="37"/>
      <c r="G51" s="6"/>
      <c r="H51" s="40"/>
      <c r="I51" s="6"/>
      <c r="J51" s="6"/>
      <c r="K51" s="41"/>
      <c r="M51" s="78"/>
      <c r="O51" s="85"/>
      <c r="P51" s="6"/>
      <c r="Q51" s="6"/>
      <c r="R51" s="6"/>
      <c r="S51" s="41"/>
      <c r="T51" s="99"/>
      <c r="U51"/>
      <c r="V51" s="160"/>
    </row>
    <row r="52" spans="1:22" ht="15.75" customHeight="1" x14ac:dyDescent="0.15">
      <c r="A52" s="34">
        <f>MAX($A$11:A50)+1</f>
        <v>8</v>
      </c>
      <c r="B52" s="22">
        <f>MAX($B$11:B50)+1</f>
        <v>45635</v>
      </c>
      <c r="C52" s="23">
        <f>WEEKDAY(B52)</f>
        <v>2</v>
      </c>
      <c r="D52" s="24"/>
      <c r="E52" s="76"/>
      <c r="F52" s="37"/>
      <c r="G52" s="6"/>
      <c r="H52" s="39" t="s">
        <v>28</v>
      </c>
      <c r="I52" s="6"/>
      <c r="J52" s="6"/>
      <c r="K52" s="41"/>
      <c r="M52" s="77"/>
      <c r="O52" s="85"/>
      <c r="P52" s="39" t="s">
        <v>28</v>
      </c>
      <c r="Q52" s="6"/>
      <c r="R52" s="6"/>
      <c r="S52" s="41"/>
      <c r="T52" s="99" t="s">
        <v>97</v>
      </c>
      <c r="U52"/>
      <c r="V52" s="160"/>
    </row>
    <row r="53" spans="1:22" ht="15.75" customHeight="1" x14ac:dyDescent="0.15">
      <c r="A53" s="34"/>
      <c r="B53" s="22"/>
      <c r="C53" s="23"/>
      <c r="D53" s="24"/>
      <c r="E53" s="76"/>
      <c r="F53" s="37"/>
      <c r="G53" s="6"/>
      <c r="H53" s="86"/>
      <c r="I53" s="6"/>
      <c r="J53" s="6"/>
      <c r="K53" s="41"/>
      <c r="M53" s="77"/>
      <c r="O53" s="85"/>
      <c r="P53" s="6"/>
      <c r="Q53" s="6"/>
      <c r="R53" s="6"/>
      <c r="S53" s="41"/>
      <c r="T53" s="99" t="s">
        <v>108</v>
      </c>
      <c r="U53"/>
      <c r="V53" s="160"/>
    </row>
    <row r="54" spans="1:22" ht="15.75" customHeight="1" x14ac:dyDescent="0.15">
      <c r="A54" s="45"/>
      <c r="B54" s="26"/>
      <c r="C54" s="46"/>
      <c r="D54" s="47"/>
      <c r="E54" s="83"/>
      <c r="F54" s="49"/>
      <c r="G54" s="51"/>
      <c r="H54" s="50"/>
      <c r="I54" s="51"/>
      <c r="J54" s="32" t="s">
        <v>26</v>
      </c>
      <c r="K54" s="33" t="s">
        <v>11</v>
      </c>
      <c r="L54" s="52"/>
      <c r="M54" s="84"/>
      <c r="N54" s="51"/>
      <c r="O54" s="67"/>
      <c r="P54" s="51"/>
      <c r="Q54" s="51"/>
      <c r="R54" s="32" t="s">
        <v>27</v>
      </c>
      <c r="S54" s="33" t="s">
        <v>11</v>
      </c>
      <c r="T54" s="158"/>
      <c r="U54" s="171"/>
      <c r="V54" s="159"/>
    </row>
    <row r="55" spans="1:22" ht="15.75" customHeight="1" x14ac:dyDescent="0.15">
      <c r="A55" s="34"/>
      <c r="B55" s="22"/>
      <c r="C55" s="23"/>
      <c r="D55" s="24"/>
      <c r="E55" s="76"/>
      <c r="F55" s="37"/>
      <c r="G55" s="6"/>
      <c r="H55" s="40"/>
      <c r="I55" s="6"/>
      <c r="J55" s="6"/>
      <c r="K55" s="41"/>
      <c r="M55" s="78"/>
      <c r="O55" s="85"/>
      <c r="P55" s="6"/>
      <c r="Q55" s="6"/>
      <c r="R55" s="6"/>
      <c r="S55" s="41"/>
      <c r="T55" s="99"/>
      <c r="U55"/>
      <c r="V55" s="160"/>
    </row>
    <row r="56" spans="1:22" ht="15.75" customHeight="1" x14ac:dyDescent="0.15">
      <c r="A56" s="34">
        <f>MAX($A$11:A54)+1</f>
        <v>9</v>
      </c>
      <c r="B56" s="22">
        <f>MAX($B$11:B54)+1</f>
        <v>45636</v>
      </c>
      <c r="C56" s="23">
        <f>WEEKDAY(B56)</f>
        <v>3</v>
      </c>
      <c r="D56" s="24"/>
      <c r="E56" s="76"/>
      <c r="F56" s="37"/>
      <c r="G56" s="6"/>
      <c r="H56" s="39" t="s">
        <v>28</v>
      </c>
      <c r="I56" s="6"/>
      <c r="J56" s="6"/>
      <c r="K56" s="41"/>
      <c r="M56" s="77"/>
      <c r="O56" s="85"/>
      <c r="P56" s="39" t="s">
        <v>28</v>
      </c>
      <c r="Q56" s="6"/>
      <c r="R56" s="6"/>
      <c r="S56" s="41"/>
      <c r="T56" s="99" t="s">
        <v>97</v>
      </c>
      <c r="U56"/>
      <c r="V56" s="160"/>
    </row>
    <row r="57" spans="1:22" ht="15.75" customHeight="1" x14ac:dyDescent="0.15">
      <c r="A57" s="34"/>
      <c r="B57" s="22"/>
      <c r="C57" s="23"/>
      <c r="D57" s="24"/>
      <c r="E57" s="76"/>
      <c r="F57" s="37"/>
      <c r="G57" s="6"/>
      <c r="H57" s="39"/>
      <c r="I57" s="6"/>
      <c r="J57" s="6"/>
      <c r="K57" s="41"/>
      <c r="M57" s="77"/>
      <c r="O57" s="85"/>
      <c r="P57" s="6"/>
      <c r="Q57" s="6"/>
      <c r="R57" s="6"/>
      <c r="S57" s="41"/>
      <c r="T57" s="99" t="s">
        <v>108</v>
      </c>
      <c r="U57"/>
      <c r="V57" s="160"/>
    </row>
    <row r="58" spans="1:22" ht="15.75" customHeight="1" x14ac:dyDescent="0.15">
      <c r="A58" s="45"/>
      <c r="B58" s="26"/>
      <c r="C58" s="46"/>
      <c r="D58" s="47"/>
      <c r="E58" s="83"/>
      <c r="F58" s="49"/>
      <c r="G58" s="51"/>
      <c r="H58" s="50"/>
      <c r="I58" s="51"/>
      <c r="J58" s="32" t="s">
        <v>26</v>
      </c>
      <c r="K58" s="33" t="s">
        <v>11</v>
      </c>
      <c r="L58" s="52"/>
      <c r="M58" s="84"/>
      <c r="N58" s="51"/>
      <c r="O58" s="67"/>
      <c r="P58" s="51"/>
      <c r="Q58" s="51"/>
      <c r="R58" s="32" t="s">
        <v>27</v>
      </c>
      <c r="S58" s="33" t="s">
        <v>11</v>
      </c>
      <c r="T58" s="158"/>
      <c r="U58" s="171"/>
      <c r="V58" s="159"/>
    </row>
    <row r="59" spans="1:22" ht="15.75" customHeight="1" x14ac:dyDescent="0.15">
      <c r="A59" s="34"/>
      <c r="B59" s="22"/>
      <c r="C59" s="23"/>
      <c r="D59" s="24"/>
      <c r="E59" s="76"/>
      <c r="F59" s="37"/>
      <c r="G59" s="6"/>
      <c r="H59" s="40"/>
      <c r="I59" s="6"/>
      <c r="J59" s="6"/>
      <c r="K59" s="41"/>
      <c r="M59" s="78"/>
      <c r="O59" s="85"/>
      <c r="P59" s="6"/>
      <c r="Q59" s="6"/>
      <c r="R59" s="6"/>
      <c r="S59" s="41"/>
      <c r="T59" s="99"/>
      <c r="U59"/>
      <c r="V59" s="160"/>
    </row>
    <row r="60" spans="1:22" ht="15.75" customHeight="1" x14ac:dyDescent="0.15">
      <c r="A60" s="34">
        <f>MAX($A$11:A58)+1</f>
        <v>10</v>
      </c>
      <c r="B60" s="22">
        <f>MAX($B$11:B58)+1</f>
        <v>45637</v>
      </c>
      <c r="C60" s="23">
        <f>WEEKDAY(B60)</f>
        <v>4</v>
      </c>
      <c r="D60" s="24"/>
      <c r="E60" s="76"/>
      <c r="F60" s="37"/>
      <c r="G60" s="6"/>
      <c r="H60" s="39" t="s">
        <v>28</v>
      </c>
      <c r="I60" s="6"/>
      <c r="J60" s="6"/>
      <c r="K60" s="41"/>
      <c r="M60" s="77"/>
      <c r="O60" s="85"/>
      <c r="P60" s="39" t="s">
        <v>28</v>
      </c>
      <c r="Q60" s="6"/>
      <c r="R60" s="6"/>
      <c r="S60" s="41"/>
      <c r="T60" s="99" t="s">
        <v>97</v>
      </c>
      <c r="U60"/>
      <c r="V60" s="160"/>
    </row>
    <row r="61" spans="1:22" ht="15.75" customHeight="1" x14ac:dyDescent="0.15">
      <c r="A61" s="34"/>
      <c r="B61" s="22"/>
      <c r="C61" s="23"/>
      <c r="D61" s="24"/>
      <c r="E61" s="76"/>
      <c r="F61" s="37"/>
      <c r="G61" s="6"/>
      <c r="H61" s="40"/>
      <c r="I61" s="6"/>
      <c r="J61" s="6"/>
      <c r="K61" s="41"/>
      <c r="M61" s="78"/>
      <c r="O61" s="85"/>
      <c r="P61" s="6"/>
      <c r="Q61" s="6"/>
      <c r="R61" s="6"/>
      <c r="S61" s="41"/>
      <c r="T61" s="99" t="s">
        <v>108</v>
      </c>
      <c r="U61"/>
      <c r="V61" s="160"/>
    </row>
    <row r="62" spans="1:22" ht="15.75" customHeight="1" x14ac:dyDescent="0.15">
      <c r="A62" s="45"/>
      <c r="B62" s="26"/>
      <c r="C62" s="46"/>
      <c r="D62" s="47"/>
      <c r="E62" s="83"/>
      <c r="F62" s="49"/>
      <c r="G62" s="51"/>
      <c r="H62" s="50"/>
      <c r="I62" s="51"/>
      <c r="J62" s="32" t="s">
        <v>26</v>
      </c>
      <c r="K62" s="33" t="s">
        <v>11</v>
      </c>
      <c r="L62" s="52"/>
      <c r="M62" s="84"/>
      <c r="N62" s="51"/>
      <c r="O62" s="67"/>
      <c r="P62" s="51"/>
      <c r="Q62" s="51"/>
      <c r="R62" s="32" t="s">
        <v>27</v>
      </c>
      <c r="S62" s="33" t="s">
        <v>11</v>
      </c>
      <c r="T62" s="158"/>
      <c r="U62" s="171"/>
      <c r="V62" s="159"/>
    </row>
    <row r="63" spans="1:22" ht="15.75" customHeight="1" x14ac:dyDescent="0.15">
      <c r="A63" s="34"/>
      <c r="B63" s="22"/>
      <c r="C63" s="23"/>
      <c r="D63" s="24"/>
      <c r="E63" s="76"/>
      <c r="F63" s="37"/>
      <c r="G63" s="6"/>
      <c r="H63" s="40"/>
      <c r="I63" s="6"/>
      <c r="J63" s="6"/>
      <c r="K63" s="41"/>
      <c r="M63" s="78"/>
      <c r="O63" s="85"/>
      <c r="P63" s="6"/>
      <c r="Q63" s="6"/>
      <c r="R63" s="6"/>
      <c r="S63" s="41"/>
      <c r="T63" s="99"/>
      <c r="U63"/>
      <c r="V63" s="160"/>
    </row>
    <row r="64" spans="1:22" ht="15.75" customHeight="1" x14ac:dyDescent="0.15">
      <c r="A64" s="34">
        <f>MAX($A$11:A62)+1</f>
        <v>11</v>
      </c>
      <c r="B64" s="22">
        <f>MAX($B$11:B62)+1</f>
        <v>45638</v>
      </c>
      <c r="C64" s="23">
        <f>WEEKDAY(B64)</f>
        <v>5</v>
      </c>
      <c r="D64" s="24"/>
      <c r="E64" s="76"/>
      <c r="F64" s="37"/>
      <c r="G64" s="6"/>
      <c r="H64" s="39" t="s">
        <v>28</v>
      </c>
      <c r="I64" s="6"/>
      <c r="J64" s="6"/>
      <c r="K64" s="41"/>
      <c r="M64" s="77"/>
      <c r="O64" s="85"/>
      <c r="P64" s="39" t="s">
        <v>28</v>
      </c>
      <c r="Q64" s="6"/>
      <c r="R64" s="6"/>
      <c r="S64" s="41"/>
      <c r="T64" s="99" t="s">
        <v>97</v>
      </c>
      <c r="U64"/>
      <c r="V64" s="160"/>
    </row>
    <row r="65" spans="1:22" ht="15.75" customHeight="1" x14ac:dyDescent="0.15">
      <c r="A65" s="34"/>
      <c r="B65" s="22"/>
      <c r="C65" s="23"/>
      <c r="D65" s="24"/>
      <c r="E65" s="76"/>
      <c r="F65" s="37"/>
      <c r="G65" s="6"/>
      <c r="H65" s="39" t="s">
        <v>39</v>
      </c>
      <c r="I65" s="6"/>
      <c r="J65" s="6"/>
      <c r="K65" s="41"/>
      <c r="M65" s="78"/>
      <c r="O65" s="85"/>
      <c r="P65" s="39" t="s">
        <v>39</v>
      </c>
      <c r="Q65" s="6"/>
      <c r="R65" s="6"/>
      <c r="S65" s="41"/>
      <c r="T65" s="99" t="s">
        <v>108</v>
      </c>
      <c r="U65"/>
      <c r="V65" s="160"/>
    </row>
    <row r="66" spans="1:22" ht="15.75" customHeight="1" x14ac:dyDescent="0.15">
      <c r="A66" s="45"/>
      <c r="B66" s="26"/>
      <c r="C66" s="46"/>
      <c r="D66" s="47"/>
      <c r="E66" s="83"/>
      <c r="F66" s="49"/>
      <c r="G66" s="51"/>
      <c r="H66" s="50"/>
      <c r="I66" s="51"/>
      <c r="J66" s="32" t="s">
        <v>26</v>
      </c>
      <c r="K66" s="33" t="s">
        <v>11</v>
      </c>
      <c r="L66" s="52"/>
      <c r="M66" s="84"/>
      <c r="N66" s="51"/>
      <c r="O66" s="67"/>
      <c r="P66" s="51"/>
      <c r="Q66" s="51"/>
      <c r="R66" s="32" t="s">
        <v>27</v>
      </c>
      <c r="S66" s="33" t="s">
        <v>11</v>
      </c>
      <c r="T66" s="158"/>
      <c r="U66" s="171"/>
      <c r="V66" s="159"/>
    </row>
    <row r="67" spans="1:22" ht="15.75" customHeight="1" x14ac:dyDescent="0.15">
      <c r="A67" s="34"/>
      <c r="B67" s="22"/>
      <c r="C67" s="23"/>
      <c r="D67" s="24"/>
      <c r="E67" s="54"/>
      <c r="F67" s="37"/>
      <c r="G67" s="6"/>
      <c r="H67" s="40"/>
      <c r="I67" s="6"/>
      <c r="J67" s="6"/>
      <c r="K67" s="87"/>
      <c r="M67" s="63"/>
      <c r="O67" s="85"/>
      <c r="P67" s="6"/>
      <c r="Q67" s="6"/>
      <c r="R67" s="6"/>
      <c r="S67" s="87"/>
      <c r="T67" s="99"/>
      <c r="U67"/>
      <c r="V67" s="160"/>
    </row>
    <row r="68" spans="1:22" ht="15.75" customHeight="1" x14ac:dyDescent="0.15">
      <c r="A68" s="34">
        <f>MAX($A$11:A66)+1</f>
        <v>12</v>
      </c>
      <c r="B68" s="22">
        <f>MAX($B$11:B66)+1</f>
        <v>45639</v>
      </c>
      <c r="C68" s="23">
        <f>WEEKDAY(B68)</f>
        <v>6</v>
      </c>
      <c r="D68" s="24"/>
      <c r="E68" s="54"/>
      <c r="F68" s="37"/>
      <c r="H68" s="39" t="s">
        <v>37</v>
      </c>
      <c r="I68" s="6"/>
      <c r="J68" s="6"/>
      <c r="K68" s="41"/>
      <c r="M68" s="77"/>
      <c r="O68" s="64"/>
      <c r="P68" s="38" t="s">
        <v>38</v>
      </c>
      <c r="Q68" s="6"/>
      <c r="R68" s="6"/>
      <c r="S68" s="41"/>
      <c r="T68" s="99" t="s">
        <v>97</v>
      </c>
      <c r="U68"/>
      <c r="V68" s="160"/>
    </row>
    <row r="69" spans="1:22" ht="15.75" customHeight="1" x14ac:dyDescent="0.15">
      <c r="A69" s="34"/>
      <c r="B69" s="22"/>
      <c r="C69" s="23"/>
      <c r="D69" s="24"/>
      <c r="E69" s="54"/>
      <c r="F69" s="37"/>
      <c r="H69" s="39"/>
      <c r="I69" s="6"/>
      <c r="J69" s="6"/>
      <c r="K69" s="41"/>
      <c r="M69" s="82"/>
      <c r="O69" s="88"/>
      <c r="P69" s="86"/>
      <c r="Q69" s="6"/>
      <c r="R69" s="6"/>
      <c r="S69" s="41"/>
      <c r="T69" s="99" t="s">
        <v>108</v>
      </c>
      <c r="U69"/>
      <c r="V69" s="160"/>
    </row>
    <row r="70" spans="1:22" ht="15.75" customHeight="1" x14ac:dyDescent="0.15">
      <c r="A70" s="45"/>
      <c r="B70" s="26"/>
      <c r="C70" s="46"/>
      <c r="D70" s="47"/>
      <c r="E70" s="60"/>
      <c r="F70" s="49"/>
      <c r="G70" s="89"/>
      <c r="H70" s="50"/>
      <c r="I70" s="51"/>
      <c r="J70" s="32" t="s">
        <v>26</v>
      </c>
      <c r="K70" s="33" t="s">
        <v>11</v>
      </c>
      <c r="L70" s="90"/>
      <c r="M70" s="91"/>
      <c r="N70" s="51"/>
      <c r="O70" s="92"/>
      <c r="P70" s="89"/>
      <c r="Q70" s="51"/>
      <c r="R70" s="32" t="s">
        <v>27</v>
      </c>
      <c r="S70" s="33" t="s">
        <v>11</v>
      </c>
      <c r="T70" s="158"/>
      <c r="U70" s="171"/>
      <c r="V70" s="159"/>
    </row>
    <row r="71" spans="1:22" ht="15.75" customHeight="1" x14ac:dyDescent="0.15">
      <c r="A71" s="93"/>
      <c r="B71" s="94"/>
      <c r="C71" s="94"/>
      <c r="D71" s="95"/>
      <c r="E71" s="76"/>
      <c r="F71" s="37"/>
      <c r="I71" s="39"/>
      <c r="J71" s="39"/>
      <c r="K71" s="6"/>
      <c r="L71" s="96"/>
      <c r="M71" s="78"/>
      <c r="O71" s="64"/>
      <c r="Q71" s="39"/>
      <c r="R71" s="39"/>
      <c r="S71" s="41"/>
      <c r="T71" s="99"/>
      <c r="U71"/>
      <c r="V71" s="160"/>
    </row>
    <row r="72" spans="1:22" ht="15.75" customHeight="1" x14ac:dyDescent="0.15">
      <c r="A72" s="34">
        <f>MAX($A$11:A70)+1</f>
        <v>13</v>
      </c>
      <c r="B72" s="22">
        <f>MAX($B$11:B70)+1</f>
        <v>45640</v>
      </c>
      <c r="C72" s="23">
        <f>WEEKDAY(B72)</f>
        <v>7</v>
      </c>
      <c r="D72" s="95"/>
      <c r="E72" s="76"/>
      <c r="F72" s="37"/>
      <c r="H72" s="39" t="s">
        <v>36</v>
      </c>
      <c r="I72" s="6"/>
      <c r="J72" s="6"/>
      <c r="K72" s="6"/>
      <c r="L72" s="97"/>
      <c r="M72" s="77"/>
      <c r="O72" s="64"/>
      <c r="P72" s="39" t="s">
        <v>36</v>
      </c>
      <c r="Q72" s="6"/>
      <c r="R72" s="6"/>
      <c r="S72" s="41"/>
      <c r="T72" s="99" t="s">
        <v>97</v>
      </c>
      <c r="U72"/>
      <c r="V72" s="160"/>
    </row>
    <row r="73" spans="1:22" ht="15.75" customHeight="1" x14ac:dyDescent="0.15">
      <c r="A73" s="34"/>
      <c r="B73" s="22"/>
      <c r="C73" s="23"/>
      <c r="D73" s="95"/>
      <c r="E73" s="76"/>
      <c r="F73" s="37"/>
      <c r="H73" s="39"/>
      <c r="I73" s="38"/>
      <c r="J73" s="6"/>
      <c r="K73" s="6"/>
      <c r="L73" s="97"/>
      <c r="M73" s="82"/>
      <c r="O73" s="88"/>
      <c r="P73" s="86"/>
      <c r="Q73" s="6"/>
      <c r="R73" s="6"/>
      <c r="S73" s="41"/>
      <c r="T73" s="99" t="s">
        <v>108</v>
      </c>
      <c r="U73"/>
      <c r="V73" s="160"/>
    </row>
    <row r="74" spans="1:22" ht="15.75" customHeight="1" x14ac:dyDescent="0.15">
      <c r="A74" s="45"/>
      <c r="B74" s="26"/>
      <c r="C74" s="46"/>
      <c r="D74" s="98"/>
      <c r="E74" s="60"/>
      <c r="F74" s="49"/>
      <c r="G74" s="51"/>
      <c r="H74" s="50"/>
      <c r="I74" s="51"/>
      <c r="J74" s="32" t="s">
        <v>26</v>
      </c>
      <c r="K74" s="33" t="s">
        <v>11</v>
      </c>
      <c r="L74" s="90"/>
      <c r="M74" s="91"/>
      <c r="N74" s="51"/>
      <c r="O74" s="67"/>
      <c r="P74" s="51"/>
      <c r="Q74" s="51"/>
      <c r="R74" s="32" t="s">
        <v>27</v>
      </c>
      <c r="S74" s="33" t="s">
        <v>11</v>
      </c>
      <c r="T74" s="158"/>
      <c r="U74" s="171"/>
      <c r="V74" s="159"/>
    </row>
    <row r="75" spans="1:22" ht="15.75" customHeight="1" x14ac:dyDescent="0.15">
      <c r="A75" s="34"/>
      <c r="B75" s="22"/>
      <c r="C75" s="23"/>
      <c r="D75" s="95"/>
      <c r="E75" s="54"/>
      <c r="F75" s="37"/>
      <c r="G75" s="6"/>
      <c r="H75" s="40"/>
      <c r="I75" s="6"/>
      <c r="J75" s="6"/>
      <c r="K75" s="6"/>
      <c r="L75" s="97"/>
      <c r="M75" s="63"/>
      <c r="O75" s="85"/>
      <c r="P75" s="6"/>
      <c r="Q75" s="6"/>
      <c r="R75" s="6"/>
      <c r="S75" s="41"/>
      <c r="T75" s="99" t="s">
        <v>105</v>
      </c>
      <c r="U75"/>
      <c r="V75" s="160"/>
    </row>
    <row r="76" spans="1:22" ht="15.75" customHeight="1" x14ac:dyDescent="0.15">
      <c r="A76" s="34"/>
      <c r="B76" s="22"/>
      <c r="C76" s="23"/>
      <c r="D76" s="95"/>
      <c r="E76" s="54"/>
      <c r="F76" s="37"/>
      <c r="G76" s="6"/>
      <c r="H76" s="40"/>
      <c r="I76" s="6"/>
      <c r="J76" s="6"/>
      <c r="K76" s="6"/>
      <c r="L76" s="97"/>
      <c r="M76" s="82" t="s">
        <v>27</v>
      </c>
      <c r="N76" s="6" t="s">
        <v>13</v>
      </c>
      <c r="O76" s="64"/>
      <c r="P76" s="5" t="s">
        <v>23</v>
      </c>
      <c r="Q76" s="6"/>
      <c r="R76" s="6"/>
      <c r="S76" s="41"/>
      <c r="T76" s="99" t="s">
        <v>96</v>
      </c>
      <c r="U76"/>
      <c r="V76" s="160"/>
    </row>
    <row r="77" spans="1:22" ht="15.75" customHeight="1" x14ac:dyDescent="0.15">
      <c r="A77" s="93"/>
      <c r="B77" s="94"/>
      <c r="C77" s="94"/>
      <c r="D77" s="95"/>
      <c r="E77" s="76"/>
      <c r="F77" s="37"/>
      <c r="I77" s="39"/>
      <c r="L77" s="99"/>
      <c r="M77" s="82" t="s">
        <v>26</v>
      </c>
      <c r="N77" s="6" t="s">
        <v>16</v>
      </c>
      <c r="O77" s="88"/>
      <c r="P77" s="86"/>
      <c r="Q77" s="100"/>
      <c r="R77" s="100"/>
      <c r="S77" s="41"/>
      <c r="T77" s="99" t="s">
        <v>108</v>
      </c>
      <c r="U77"/>
      <c r="V77" s="160"/>
    </row>
    <row r="78" spans="1:22" ht="15.75" customHeight="1" x14ac:dyDescent="0.15">
      <c r="A78" s="34">
        <f>MAX($A$11:A74)+1</f>
        <v>14</v>
      </c>
      <c r="B78" s="22">
        <f>MAX($B$11:B74)+1</f>
        <v>45641</v>
      </c>
      <c r="C78" s="23">
        <f>WEEKDAY(B78)</f>
        <v>1</v>
      </c>
      <c r="D78" s="95"/>
      <c r="E78" s="76" t="s">
        <v>24</v>
      </c>
      <c r="F78" s="37" t="s">
        <v>13</v>
      </c>
      <c r="H78" s="5" t="s">
        <v>23</v>
      </c>
      <c r="I78" s="6"/>
      <c r="J78" s="6"/>
      <c r="K78" s="6"/>
      <c r="M78" s="76"/>
      <c r="O78" s="101"/>
      <c r="P78" s="101"/>
      <c r="Q78" s="100"/>
      <c r="R78" s="100"/>
      <c r="S78" s="41"/>
      <c r="T78" s="161" t="s">
        <v>117</v>
      </c>
      <c r="U78" s="40"/>
      <c r="V78" s="162"/>
    </row>
    <row r="79" spans="1:22" ht="15.75" customHeight="1" x14ac:dyDescent="0.15">
      <c r="A79" s="34"/>
      <c r="B79" s="22"/>
      <c r="C79" s="23"/>
      <c r="D79" s="95"/>
      <c r="E79" s="76" t="s">
        <v>17</v>
      </c>
      <c r="F79" s="37" t="s">
        <v>16</v>
      </c>
      <c r="H79" s="39"/>
      <c r="I79" s="6"/>
      <c r="J79" s="6"/>
      <c r="K79" s="6"/>
      <c r="M79" s="76"/>
      <c r="Q79" s="6"/>
      <c r="R79" s="6"/>
      <c r="S79" s="41"/>
      <c r="T79" s="161" t="s">
        <v>94</v>
      </c>
      <c r="U79" s="40"/>
      <c r="V79" s="162"/>
    </row>
    <row r="80" spans="1:22" ht="15.75" customHeight="1" x14ac:dyDescent="0.15">
      <c r="A80" s="34"/>
      <c r="B80" s="22"/>
      <c r="C80" s="23"/>
      <c r="D80" s="95">
        <v>0.58333333333333337</v>
      </c>
      <c r="E80" s="76"/>
      <c r="F80" s="37"/>
      <c r="H80" s="55" t="s">
        <v>44</v>
      </c>
      <c r="I80" s="6"/>
      <c r="J80" s="6"/>
      <c r="K80" s="6"/>
      <c r="M80" s="76"/>
      <c r="Q80" s="6"/>
      <c r="R80" s="6"/>
      <c r="S80" s="41"/>
      <c r="T80" s="161" t="s">
        <v>95</v>
      </c>
      <c r="U80" s="40"/>
      <c r="V80" s="162"/>
    </row>
    <row r="81" spans="1:22" ht="15.75" customHeight="1" x14ac:dyDescent="0.15">
      <c r="A81" s="34"/>
      <c r="B81" s="22"/>
      <c r="C81" s="23"/>
      <c r="D81" s="95"/>
      <c r="E81" s="76"/>
      <c r="F81" s="37"/>
      <c r="H81" s="55"/>
      <c r="I81" s="39"/>
      <c r="J81" s="6"/>
      <c r="K81" s="6"/>
      <c r="M81" s="76"/>
      <c r="Q81" s="6"/>
      <c r="R81" s="6"/>
      <c r="S81" s="41"/>
      <c r="T81" s="205" t="s">
        <v>122</v>
      </c>
      <c r="U81" s="206"/>
      <c r="V81" s="207"/>
    </row>
    <row r="82" spans="1:22" ht="15.75" customHeight="1" x14ac:dyDescent="0.15">
      <c r="A82" s="45"/>
      <c r="B82" s="26"/>
      <c r="C82" s="46"/>
      <c r="D82" s="98"/>
      <c r="E82" s="83"/>
      <c r="F82" s="49"/>
      <c r="G82" s="89"/>
      <c r="H82" s="61"/>
      <c r="I82" s="102"/>
      <c r="J82" s="51"/>
      <c r="K82" s="51"/>
      <c r="L82" s="52"/>
      <c r="M82" s="83"/>
      <c r="N82" s="51"/>
      <c r="O82" s="89"/>
      <c r="P82" s="89"/>
      <c r="Q82" s="51"/>
      <c r="R82" s="32" t="s">
        <v>18</v>
      </c>
      <c r="S82" s="33" t="s">
        <v>11</v>
      </c>
      <c r="T82" s="158" t="s">
        <v>116</v>
      </c>
      <c r="U82" s="89"/>
      <c r="V82" s="159"/>
    </row>
    <row r="83" spans="1:22" ht="15.75" customHeight="1" x14ac:dyDescent="0.15">
      <c r="A83" s="34"/>
      <c r="B83" s="22"/>
      <c r="C83" s="23"/>
      <c r="D83" s="95"/>
      <c r="E83" s="76"/>
      <c r="F83" s="37"/>
      <c r="H83" s="38"/>
      <c r="I83" s="117"/>
      <c r="J83" s="6"/>
      <c r="K83" s="6"/>
      <c r="M83" s="76"/>
      <c r="Q83" s="6"/>
      <c r="R83" s="6"/>
      <c r="S83" s="41"/>
      <c r="T83" s="99"/>
      <c r="V83" s="160"/>
    </row>
    <row r="84" spans="1:22" ht="15.75" customHeight="1" x14ac:dyDescent="0.15">
      <c r="A84" s="34">
        <f>MAX($A$11:A80)+1</f>
        <v>15</v>
      </c>
      <c r="B84" s="22">
        <f>MAX($B$11:B80)+1</f>
        <v>45642</v>
      </c>
      <c r="C84" s="23" t="s">
        <v>41</v>
      </c>
      <c r="D84" s="95">
        <v>0.54166666666666663</v>
      </c>
      <c r="E84" s="76"/>
      <c r="F84" s="37"/>
      <c r="H84" s="55" t="s">
        <v>40</v>
      </c>
      <c r="I84" s="117"/>
      <c r="J84" s="6"/>
      <c r="K84" s="6"/>
      <c r="M84" s="76"/>
      <c r="Q84" s="6"/>
      <c r="R84" s="6"/>
      <c r="S84" s="41"/>
      <c r="T84" s="99"/>
      <c r="U84" s="203" t="s">
        <v>92</v>
      </c>
      <c r="V84" s="204"/>
    </row>
    <row r="85" spans="1:22" ht="15.75" customHeight="1" x14ac:dyDescent="0.15">
      <c r="A85" s="34"/>
      <c r="B85" s="22"/>
      <c r="C85" s="23"/>
      <c r="D85" s="95">
        <v>0.625</v>
      </c>
      <c r="E85" s="76"/>
      <c r="F85" s="37"/>
      <c r="H85" s="55" t="s">
        <v>69</v>
      </c>
      <c r="I85" s="117"/>
      <c r="J85" s="6"/>
      <c r="K85" s="6"/>
      <c r="M85" s="76"/>
      <c r="Q85" s="6"/>
      <c r="R85" s="6"/>
      <c r="S85" s="41"/>
      <c r="T85" s="164" t="s">
        <v>119</v>
      </c>
      <c r="U85" s="165"/>
      <c r="V85" s="166"/>
    </row>
    <row r="86" spans="1:22" ht="15.75" customHeight="1" x14ac:dyDescent="0.15">
      <c r="A86" s="34"/>
      <c r="B86" s="22"/>
      <c r="C86" s="23"/>
      <c r="D86" s="95"/>
      <c r="E86" s="76"/>
      <c r="F86" s="37"/>
      <c r="H86" s="55" t="s">
        <v>45</v>
      </c>
      <c r="I86" s="117"/>
      <c r="J86" s="6"/>
      <c r="K86" s="6"/>
      <c r="M86" s="76"/>
      <c r="Q86" s="6"/>
      <c r="R86" s="6"/>
      <c r="S86" s="41"/>
      <c r="T86" s="99"/>
      <c r="U86"/>
      <c r="V86" s="160"/>
    </row>
    <row r="87" spans="1:22" ht="15.75" customHeight="1" x14ac:dyDescent="0.15">
      <c r="A87" s="45"/>
      <c r="B87" s="26"/>
      <c r="C87" s="46"/>
      <c r="D87" s="98"/>
      <c r="E87" s="83"/>
      <c r="F87" s="49"/>
      <c r="G87" s="89"/>
      <c r="H87" s="61"/>
      <c r="I87" s="102"/>
      <c r="J87" s="51"/>
      <c r="K87" s="51"/>
      <c r="L87" s="52"/>
      <c r="M87" s="83"/>
      <c r="N87" s="51"/>
      <c r="O87" s="89"/>
      <c r="P87" s="89"/>
      <c r="Q87" s="51"/>
      <c r="R87" s="32" t="s">
        <v>18</v>
      </c>
      <c r="S87" s="33" t="s">
        <v>11</v>
      </c>
      <c r="T87" s="158"/>
      <c r="U87" s="171"/>
      <c r="V87" s="159"/>
    </row>
    <row r="88" spans="1:22" ht="15.75" customHeight="1" x14ac:dyDescent="0.15">
      <c r="A88" s="34"/>
      <c r="B88" s="22"/>
      <c r="C88" s="23"/>
      <c r="D88" s="95"/>
      <c r="E88" s="76"/>
      <c r="F88" s="37"/>
      <c r="H88" s="38"/>
      <c r="I88" s="117"/>
      <c r="J88" s="6"/>
      <c r="K88" s="6"/>
      <c r="M88" s="76"/>
      <c r="Q88" s="6"/>
      <c r="R88" s="6"/>
      <c r="S88" s="41"/>
      <c r="T88" s="161" t="s">
        <v>121</v>
      </c>
      <c r="U88"/>
      <c r="V88" s="160"/>
    </row>
    <row r="89" spans="1:22" ht="15.75" customHeight="1" x14ac:dyDescent="0.15">
      <c r="A89" s="34"/>
      <c r="B89" s="22"/>
      <c r="C89" s="23"/>
      <c r="D89" s="95">
        <v>8.6805555555555566E-2</v>
      </c>
      <c r="E89" s="76" t="s">
        <v>17</v>
      </c>
      <c r="F89" s="37" t="s">
        <v>13</v>
      </c>
      <c r="G89" s="5" t="s">
        <v>47</v>
      </c>
      <c r="H89" s="40"/>
      <c r="I89" s="117"/>
      <c r="J89" s="6"/>
      <c r="K89" s="6"/>
      <c r="M89" s="76"/>
      <c r="Q89" s="6"/>
      <c r="R89" s="6"/>
      <c r="S89" s="41"/>
      <c r="T89" s="99" t="s">
        <v>93</v>
      </c>
      <c r="V89" s="160"/>
    </row>
    <row r="90" spans="1:22" ht="15.75" customHeight="1" x14ac:dyDescent="0.15">
      <c r="A90" s="34">
        <f>MAX($A$11:A85)+1</f>
        <v>16</v>
      </c>
      <c r="B90" s="22">
        <f>MAX($B$11:B85)+1</f>
        <v>45643</v>
      </c>
      <c r="C90" s="23" t="s">
        <v>42</v>
      </c>
      <c r="D90" s="95">
        <v>0.21527777777777779</v>
      </c>
      <c r="E90" s="76" t="s">
        <v>15</v>
      </c>
      <c r="F90" s="37" t="s">
        <v>16</v>
      </c>
      <c r="H90" s="40"/>
      <c r="I90" s="117"/>
      <c r="J90" s="6"/>
      <c r="K90" s="6"/>
      <c r="M90" s="76"/>
      <c r="Q90" s="6"/>
      <c r="R90" s="6"/>
      <c r="S90" s="41"/>
      <c r="T90" s="99"/>
      <c r="V90" s="160"/>
    </row>
    <row r="91" spans="1:22" ht="15.75" customHeight="1" x14ac:dyDescent="0.15">
      <c r="A91" s="34"/>
      <c r="B91" s="22"/>
      <c r="C91" s="23"/>
      <c r="D91" s="95">
        <v>0.29166666666666669</v>
      </c>
      <c r="E91" s="76" t="s">
        <v>15</v>
      </c>
      <c r="F91" s="37" t="s">
        <v>13</v>
      </c>
      <c r="G91" s="5" t="s">
        <v>34</v>
      </c>
      <c r="H91" s="40"/>
      <c r="I91" s="117"/>
      <c r="J91" s="6"/>
      <c r="K91" s="6"/>
      <c r="M91" s="76"/>
      <c r="Q91" s="6"/>
      <c r="R91" s="6"/>
      <c r="S91" s="41"/>
      <c r="T91" s="99"/>
      <c r="U91" s="203"/>
      <c r="V91" s="204"/>
    </row>
    <row r="92" spans="1:22" ht="15.75" customHeight="1" x14ac:dyDescent="0.15">
      <c r="A92" s="34"/>
      <c r="B92" s="22"/>
      <c r="C92" s="23"/>
      <c r="D92" s="95">
        <v>0.40972222222222227</v>
      </c>
      <c r="E92" s="76" t="s">
        <v>12</v>
      </c>
      <c r="F92" s="37" t="s">
        <v>16</v>
      </c>
      <c r="H92" s="40"/>
      <c r="I92" s="117"/>
      <c r="J92" s="6"/>
      <c r="K92" s="6"/>
      <c r="M92" s="76"/>
      <c r="Q92" s="6"/>
      <c r="R92" s="6"/>
      <c r="S92" s="41"/>
      <c r="T92" s="164" t="s">
        <v>106</v>
      </c>
      <c r="U92" s="165"/>
      <c r="V92" s="166"/>
    </row>
    <row r="93" spans="1:22" ht="15.75" customHeight="1" x14ac:dyDescent="0.15">
      <c r="A93" s="45"/>
      <c r="B93" s="26"/>
      <c r="C93" s="46"/>
      <c r="D93" s="98"/>
      <c r="E93" s="83"/>
      <c r="F93" s="49"/>
      <c r="G93" s="89"/>
      <c r="H93" s="61"/>
      <c r="I93" s="102"/>
      <c r="J93" s="51"/>
      <c r="K93" s="51"/>
      <c r="L93" s="52"/>
      <c r="M93" s="83"/>
      <c r="N93" s="51"/>
      <c r="O93" s="89"/>
      <c r="P93" s="89"/>
      <c r="Q93" s="51"/>
      <c r="R93" s="32" t="s">
        <v>43</v>
      </c>
      <c r="S93" s="33" t="s">
        <v>11</v>
      </c>
      <c r="T93" s="158"/>
      <c r="U93" s="171"/>
      <c r="V93" s="159"/>
    </row>
    <row r="94" spans="1:22" ht="15.75" customHeight="1" x14ac:dyDescent="0.15">
      <c r="A94" s="34"/>
      <c r="B94" s="22"/>
      <c r="C94" s="23"/>
      <c r="D94" s="95"/>
      <c r="E94" s="76"/>
      <c r="F94" s="37"/>
      <c r="H94" s="40"/>
      <c r="I94" s="6"/>
      <c r="J94" s="6"/>
      <c r="K94" s="6"/>
      <c r="M94" s="76"/>
      <c r="Q94" s="6"/>
      <c r="R94" s="6"/>
      <c r="S94" s="41"/>
      <c r="T94" s="172"/>
      <c r="U94" s="173"/>
      <c r="V94" s="174"/>
    </row>
    <row r="95" spans="1:22" ht="15.75" customHeight="1" x14ac:dyDescent="0.15">
      <c r="A95" s="34">
        <f>MAX($A$11:A91)+1</f>
        <v>17</v>
      </c>
      <c r="B95" s="22">
        <f>MAX($B$11:B91)+1</f>
        <v>45644</v>
      </c>
      <c r="C95" s="23">
        <f>WEEKDAY(B95)</f>
        <v>4</v>
      </c>
      <c r="D95" s="95"/>
      <c r="E95" s="76"/>
      <c r="F95" s="37"/>
      <c r="H95" s="55" t="s">
        <v>49</v>
      </c>
      <c r="I95" s="6"/>
      <c r="J95" s="6"/>
      <c r="K95" s="6"/>
      <c r="M95" s="76"/>
      <c r="Q95" s="6"/>
      <c r="R95" s="6"/>
      <c r="S95" s="41"/>
      <c r="T95" s="99"/>
      <c r="U95"/>
      <c r="V95" s="160"/>
    </row>
    <row r="96" spans="1:22" ht="15.75" customHeight="1" x14ac:dyDescent="0.15">
      <c r="A96" s="34"/>
      <c r="B96" s="22"/>
      <c r="C96" s="23"/>
      <c r="D96" s="95"/>
      <c r="E96" s="76"/>
      <c r="F96" s="37"/>
      <c r="H96" s="40"/>
      <c r="I96" s="6"/>
      <c r="J96" s="6"/>
      <c r="K96" s="6"/>
      <c r="M96" s="76"/>
      <c r="Q96" s="6"/>
      <c r="R96" s="6"/>
      <c r="S96" s="41"/>
      <c r="T96" s="161"/>
      <c r="U96" s="40"/>
      <c r="V96" s="162"/>
    </row>
    <row r="97" spans="1:22" ht="15.75" customHeight="1" thickBot="1" x14ac:dyDescent="0.2">
      <c r="A97" s="103"/>
      <c r="B97" s="104"/>
      <c r="C97" s="105"/>
      <c r="D97" s="106"/>
      <c r="E97" s="107"/>
      <c r="F97" s="108"/>
      <c r="G97" s="109"/>
      <c r="H97" s="110"/>
      <c r="I97" s="111"/>
      <c r="J97" s="111"/>
      <c r="K97" s="111"/>
      <c r="L97" s="112"/>
      <c r="M97" s="107"/>
      <c r="N97" s="111"/>
      <c r="O97" s="109"/>
      <c r="P97" s="109"/>
      <c r="Q97" s="111"/>
      <c r="R97" s="111"/>
      <c r="S97" s="113"/>
      <c r="T97" s="158"/>
      <c r="U97" s="171"/>
      <c r="V97" s="159"/>
    </row>
    <row r="98" spans="1:22" ht="15.75" customHeight="1" x14ac:dyDescent="0.15">
      <c r="A98" s="114"/>
      <c r="E98" s="54"/>
      <c r="G98" s="6"/>
      <c r="H98" s="40"/>
      <c r="I98" s="6"/>
      <c r="J98" s="6"/>
      <c r="K98" s="6"/>
      <c r="M98" s="54"/>
      <c r="O98" s="6"/>
      <c r="P98" s="6"/>
      <c r="Q98" s="6"/>
      <c r="R98" s="6"/>
      <c r="S98" s="6"/>
      <c r="V98" s="75"/>
    </row>
    <row r="99" spans="1:22" ht="15.75" customHeight="1" x14ac:dyDescent="0.15">
      <c r="A99" s="115" t="s">
        <v>32</v>
      </c>
      <c r="E99" s="54"/>
      <c r="G99" s="6"/>
      <c r="H99" s="40"/>
      <c r="I99" s="6"/>
      <c r="J99" s="6"/>
      <c r="K99" s="6"/>
      <c r="M99" s="54"/>
      <c r="O99" s="6"/>
      <c r="P99" s="6"/>
      <c r="Q99" s="6"/>
      <c r="R99" s="6"/>
      <c r="S99" s="6"/>
      <c r="U99"/>
    </row>
    <row r="100" spans="1:22" ht="15.75" customHeight="1" x14ac:dyDescent="0.15">
      <c r="A100" s="115"/>
      <c r="E100" s="54"/>
      <c r="G100" s="6"/>
      <c r="H100" s="40"/>
      <c r="I100" s="6"/>
      <c r="J100" s="6"/>
      <c r="K100" s="6"/>
      <c r="M100" s="54"/>
      <c r="O100" s="6"/>
      <c r="P100" s="6"/>
      <c r="Q100" s="6"/>
      <c r="R100" s="6"/>
      <c r="S100" s="6"/>
      <c r="U100"/>
    </row>
    <row r="101" spans="1:22" ht="15.75" customHeight="1" x14ac:dyDescent="0.15">
      <c r="A101" s="116"/>
      <c r="B101" s="5"/>
      <c r="C101" s="5"/>
      <c r="D101" s="5"/>
      <c r="F101" s="5"/>
      <c r="L101" s="5"/>
      <c r="N101" s="5"/>
      <c r="U101"/>
    </row>
    <row r="102" spans="1:22" ht="15.75" customHeight="1" x14ac:dyDescent="0.15">
      <c r="A102" s="5"/>
      <c r="B102" s="5"/>
      <c r="C102" s="5"/>
      <c r="D102" s="5"/>
      <c r="F102" s="5"/>
      <c r="L102" s="5"/>
      <c r="N102" s="5"/>
      <c r="U102"/>
    </row>
    <row r="103" spans="1:22" ht="15.75" customHeight="1" x14ac:dyDescent="0.15">
      <c r="A103" s="5"/>
      <c r="B103" s="5"/>
      <c r="C103" s="5"/>
      <c r="D103" s="5"/>
      <c r="F103" s="5"/>
      <c r="L103" s="5"/>
      <c r="N103" s="5"/>
    </row>
    <row r="104" spans="1:22" ht="25.35" customHeight="1" x14ac:dyDescent="0.15">
      <c r="A104" s="5"/>
      <c r="B104" s="5"/>
      <c r="C104" s="5"/>
      <c r="D104" s="5"/>
      <c r="F104" s="5"/>
      <c r="L104" s="5"/>
      <c r="N104" s="5"/>
    </row>
    <row r="105" spans="1:22" ht="25.35" customHeight="1" x14ac:dyDescent="0.15">
      <c r="A105" s="5"/>
      <c r="B105" s="5"/>
      <c r="C105" s="5"/>
      <c r="D105" s="5"/>
      <c r="F105" s="5"/>
      <c r="L105" s="5"/>
      <c r="N105" s="5"/>
    </row>
    <row r="106" spans="1:22" ht="25.35" customHeight="1" x14ac:dyDescent="0.15">
      <c r="A106" s="5"/>
      <c r="B106" s="5"/>
      <c r="C106" s="5"/>
      <c r="D106" s="5"/>
      <c r="F106" s="5"/>
      <c r="L106" s="5"/>
      <c r="N106" s="5"/>
    </row>
    <row r="107" spans="1:22" ht="25.35" customHeight="1" x14ac:dyDescent="0.15">
      <c r="A107" s="5"/>
      <c r="B107" s="5"/>
      <c r="C107" s="5"/>
      <c r="D107" s="5"/>
      <c r="F107" s="5"/>
      <c r="L107" s="5"/>
      <c r="N107" s="5"/>
    </row>
    <row r="108" spans="1:22" ht="25.35" customHeight="1" x14ac:dyDescent="0.15">
      <c r="A108" s="5"/>
      <c r="B108" s="5"/>
      <c r="C108" s="5"/>
      <c r="D108" s="5"/>
      <c r="F108" s="5"/>
      <c r="L108" s="5"/>
      <c r="N108" s="5"/>
    </row>
    <row r="109" spans="1:22" ht="25.35" customHeight="1" x14ac:dyDescent="0.15">
      <c r="A109" s="5"/>
      <c r="B109" s="5"/>
      <c r="C109" s="5"/>
      <c r="D109" s="5"/>
      <c r="F109" s="5"/>
      <c r="L109" s="5"/>
      <c r="N109" s="5"/>
    </row>
  </sheetData>
  <mergeCells count="18">
    <mergeCell ref="U91:V91"/>
    <mergeCell ref="U84:V84"/>
    <mergeCell ref="T5:V6"/>
    <mergeCell ref="T8:V8"/>
    <mergeCell ref="T12:V12"/>
    <mergeCell ref="T13:V13"/>
    <mergeCell ref="U17:V17"/>
    <mergeCell ref="T81:V81"/>
    <mergeCell ref="J1:K1"/>
    <mergeCell ref="R1:S1"/>
    <mergeCell ref="A3:S3"/>
    <mergeCell ref="A5:A6"/>
    <mergeCell ref="B5:B6"/>
    <mergeCell ref="C5:C6"/>
    <mergeCell ref="D5:S5"/>
    <mergeCell ref="G6:K6"/>
    <mergeCell ref="M6:N6"/>
    <mergeCell ref="O6:S6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54F31-758B-4461-85E7-68D2F923BCC0}">
  <sheetPr>
    <tabColor rgb="FF0070C0"/>
    <pageSetUpPr fitToPage="1"/>
  </sheetPr>
  <dimension ref="A1:V98"/>
  <sheetViews>
    <sheetView view="pageBreakPreview" topLeftCell="A46" zoomScale="85" zoomScaleNormal="85" zoomScaleSheetLayoutView="85" workbookViewId="0">
      <selection activeCell="X74" sqref="X74"/>
    </sheetView>
  </sheetViews>
  <sheetFormatPr defaultRowHeight="25.35" customHeight="1" x14ac:dyDescent="0.15"/>
  <cols>
    <col min="1" max="1" width="5.875" style="1" customWidth="1"/>
    <col min="2" max="2" width="12.875" style="2" customWidth="1"/>
    <col min="3" max="3" width="5.875" style="3" customWidth="1"/>
    <col min="4" max="4" width="7.875" style="4" customWidth="1"/>
    <col min="5" max="5" width="15.125" style="5" customWidth="1"/>
    <col min="6" max="6" width="3.875" style="6" customWidth="1"/>
    <col min="7" max="7" width="3" style="5" customWidth="1"/>
    <col min="8" max="8" width="9" style="5" customWidth="1"/>
    <col min="9" max="9" width="21.125" style="5" customWidth="1"/>
    <col min="10" max="10" width="15.125" style="5" customWidth="1"/>
    <col min="11" max="11" width="5.875" style="5" customWidth="1"/>
    <col min="12" max="12" width="7.875" style="4" customWidth="1"/>
    <col min="13" max="13" width="15.125" style="5" customWidth="1"/>
    <col min="14" max="14" width="3.875" style="6" customWidth="1"/>
    <col min="15" max="15" width="3" style="5" customWidth="1"/>
    <col min="16" max="16" width="9" style="5" customWidth="1"/>
    <col min="17" max="17" width="11" style="5" customWidth="1"/>
    <col min="18" max="18" width="15.125" style="5" customWidth="1"/>
    <col min="19" max="19" width="4.875" style="5" customWidth="1"/>
    <col min="20" max="22" width="9" style="5"/>
    <col min="23" max="250" width="8.875" style="5"/>
    <col min="251" max="251" width="4.125" style="5" customWidth="1"/>
    <col min="252" max="252" width="10.125" style="5" bestFit="1" customWidth="1"/>
    <col min="253" max="253" width="4.125" style="5" customWidth="1"/>
    <col min="254" max="254" width="8" style="5" customWidth="1"/>
    <col min="255" max="255" width="21" style="5" customWidth="1"/>
    <col min="256" max="256" width="4.125" style="5" customWidth="1"/>
    <col min="257" max="257" width="3" style="5" customWidth="1"/>
    <col min="258" max="259" width="21.5" style="5" customWidth="1"/>
    <col min="260" max="261" width="21.375" style="5" customWidth="1"/>
    <col min="262" max="262" width="5.5" style="5" customWidth="1"/>
    <col min="263" max="506" width="8.875" style="5"/>
    <col min="507" max="507" width="4.125" style="5" customWidth="1"/>
    <col min="508" max="508" width="10.125" style="5" bestFit="1" customWidth="1"/>
    <col min="509" max="509" width="4.125" style="5" customWidth="1"/>
    <col min="510" max="510" width="8" style="5" customWidth="1"/>
    <col min="511" max="511" width="21" style="5" customWidth="1"/>
    <col min="512" max="512" width="4.125" style="5" customWidth="1"/>
    <col min="513" max="513" width="3" style="5" customWidth="1"/>
    <col min="514" max="515" width="21.5" style="5" customWidth="1"/>
    <col min="516" max="517" width="21.375" style="5" customWidth="1"/>
    <col min="518" max="518" width="5.5" style="5" customWidth="1"/>
    <col min="519" max="762" width="8.875" style="5"/>
    <col min="763" max="763" width="4.125" style="5" customWidth="1"/>
    <col min="764" max="764" width="10.125" style="5" bestFit="1" customWidth="1"/>
    <col min="765" max="765" width="4.125" style="5" customWidth="1"/>
    <col min="766" max="766" width="8" style="5" customWidth="1"/>
    <col min="767" max="767" width="21" style="5" customWidth="1"/>
    <col min="768" max="768" width="4.125" style="5" customWidth="1"/>
    <col min="769" max="769" width="3" style="5" customWidth="1"/>
    <col min="770" max="771" width="21.5" style="5" customWidth="1"/>
    <col min="772" max="773" width="21.375" style="5" customWidth="1"/>
    <col min="774" max="774" width="5.5" style="5" customWidth="1"/>
    <col min="775" max="1018" width="8.875" style="5"/>
    <col min="1019" max="1019" width="4.125" style="5" customWidth="1"/>
    <col min="1020" max="1020" width="10.125" style="5" bestFit="1" customWidth="1"/>
    <col min="1021" max="1021" width="4.125" style="5" customWidth="1"/>
    <col min="1022" max="1022" width="8" style="5" customWidth="1"/>
    <col min="1023" max="1023" width="21" style="5" customWidth="1"/>
    <col min="1024" max="1024" width="4.125" style="5" customWidth="1"/>
    <col min="1025" max="1025" width="3" style="5" customWidth="1"/>
    <col min="1026" max="1027" width="21.5" style="5" customWidth="1"/>
    <col min="1028" max="1029" width="21.375" style="5" customWidth="1"/>
    <col min="1030" max="1030" width="5.5" style="5" customWidth="1"/>
    <col min="1031" max="1274" width="8.875" style="5"/>
    <col min="1275" max="1275" width="4.125" style="5" customWidth="1"/>
    <col min="1276" max="1276" width="10.125" style="5" bestFit="1" customWidth="1"/>
    <col min="1277" max="1277" width="4.125" style="5" customWidth="1"/>
    <col min="1278" max="1278" width="8" style="5" customWidth="1"/>
    <col min="1279" max="1279" width="21" style="5" customWidth="1"/>
    <col min="1280" max="1280" width="4.125" style="5" customWidth="1"/>
    <col min="1281" max="1281" width="3" style="5" customWidth="1"/>
    <col min="1282" max="1283" width="21.5" style="5" customWidth="1"/>
    <col min="1284" max="1285" width="21.375" style="5" customWidth="1"/>
    <col min="1286" max="1286" width="5.5" style="5" customWidth="1"/>
    <col min="1287" max="1530" width="8.875" style="5"/>
    <col min="1531" max="1531" width="4.125" style="5" customWidth="1"/>
    <col min="1532" max="1532" width="10.125" style="5" bestFit="1" customWidth="1"/>
    <col min="1533" max="1533" width="4.125" style="5" customWidth="1"/>
    <col min="1534" max="1534" width="8" style="5" customWidth="1"/>
    <col min="1535" max="1535" width="21" style="5" customWidth="1"/>
    <col min="1536" max="1536" width="4.125" style="5" customWidth="1"/>
    <col min="1537" max="1537" width="3" style="5" customWidth="1"/>
    <col min="1538" max="1539" width="21.5" style="5" customWidth="1"/>
    <col min="1540" max="1541" width="21.375" style="5" customWidth="1"/>
    <col min="1542" max="1542" width="5.5" style="5" customWidth="1"/>
    <col min="1543" max="1786" width="8.875" style="5"/>
    <col min="1787" max="1787" width="4.125" style="5" customWidth="1"/>
    <col min="1788" max="1788" width="10.125" style="5" bestFit="1" customWidth="1"/>
    <col min="1789" max="1789" width="4.125" style="5" customWidth="1"/>
    <col min="1790" max="1790" width="8" style="5" customWidth="1"/>
    <col min="1791" max="1791" width="21" style="5" customWidth="1"/>
    <col min="1792" max="1792" width="4.125" style="5" customWidth="1"/>
    <col min="1793" max="1793" width="3" style="5" customWidth="1"/>
    <col min="1794" max="1795" width="21.5" style="5" customWidth="1"/>
    <col min="1796" max="1797" width="21.375" style="5" customWidth="1"/>
    <col min="1798" max="1798" width="5.5" style="5" customWidth="1"/>
    <col min="1799" max="2042" width="8.875" style="5"/>
    <col min="2043" max="2043" width="4.125" style="5" customWidth="1"/>
    <col min="2044" max="2044" width="10.125" style="5" bestFit="1" customWidth="1"/>
    <col min="2045" max="2045" width="4.125" style="5" customWidth="1"/>
    <col min="2046" max="2046" width="8" style="5" customWidth="1"/>
    <col min="2047" max="2047" width="21" style="5" customWidth="1"/>
    <col min="2048" max="2048" width="4.125" style="5" customWidth="1"/>
    <col min="2049" max="2049" width="3" style="5" customWidth="1"/>
    <col min="2050" max="2051" width="21.5" style="5" customWidth="1"/>
    <col min="2052" max="2053" width="21.375" style="5" customWidth="1"/>
    <col min="2054" max="2054" width="5.5" style="5" customWidth="1"/>
    <col min="2055" max="2298" width="8.875" style="5"/>
    <col min="2299" max="2299" width="4.125" style="5" customWidth="1"/>
    <col min="2300" max="2300" width="10.125" style="5" bestFit="1" customWidth="1"/>
    <col min="2301" max="2301" width="4.125" style="5" customWidth="1"/>
    <col min="2302" max="2302" width="8" style="5" customWidth="1"/>
    <col min="2303" max="2303" width="21" style="5" customWidth="1"/>
    <col min="2304" max="2304" width="4.125" style="5" customWidth="1"/>
    <col min="2305" max="2305" width="3" style="5" customWidth="1"/>
    <col min="2306" max="2307" width="21.5" style="5" customWidth="1"/>
    <col min="2308" max="2309" width="21.375" style="5" customWidth="1"/>
    <col min="2310" max="2310" width="5.5" style="5" customWidth="1"/>
    <col min="2311" max="2554" width="8.875" style="5"/>
    <col min="2555" max="2555" width="4.125" style="5" customWidth="1"/>
    <col min="2556" max="2556" width="10.125" style="5" bestFit="1" customWidth="1"/>
    <col min="2557" max="2557" width="4.125" style="5" customWidth="1"/>
    <col min="2558" max="2558" width="8" style="5" customWidth="1"/>
    <col min="2559" max="2559" width="21" style="5" customWidth="1"/>
    <col min="2560" max="2560" width="4.125" style="5" customWidth="1"/>
    <col min="2561" max="2561" width="3" style="5" customWidth="1"/>
    <col min="2562" max="2563" width="21.5" style="5" customWidth="1"/>
    <col min="2564" max="2565" width="21.375" style="5" customWidth="1"/>
    <col min="2566" max="2566" width="5.5" style="5" customWidth="1"/>
    <col min="2567" max="2810" width="8.875" style="5"/>
    <col min="2811" max="2811" width="4.125" style="5" customWidth="1"/>
    <col min="2812" max="2812" width="10.125" style="5" bestFit="1" customWidth="1"/>
    <col min="2813" max="2813" width="4.125" style="5" customWidth="1"/>
    <col min="2814" max="2814" width="8" style="5" customWidth="1"/>
    <col min="2815" max="2815" width="21" style="5" customWidth="1"/>
    <col min="2816" max="2816" width="4.125" style="5" customWidth="1"/>
    <col min="2817" max="2817" width="3" style="5" customWidth="1"/>
    <col min="2818" max="2819" width="21.5" style="5" customWidth="1"/>
    <col min="2820" max="2821" width="21.375" style="5" customWidth="1"/>
    <col min="2822" max="2822" width="5.5" style="5" customWidth="1"/>
    <col min="2823" max="3066" width="8.875" style="5"/>
    <col min="3067" max="3067" width="4.125" style="5" customWidth="1"/>
    <col min="3068" max="3068" width="10.125" style="5" bestFit="1" customWidth="1"/>
    <col min="3069" max="3069" width="4.125" style="5" customWidth="1"/>
    <col min="3070" max="3070" width="8" style="5" customWidth="1"/>
    <col min="3071" max="3071" width="21" style="5" customWidth="1"/>
    <col min="3072" max="3072" width="4.125" style="5" customWidth="1"/>
    <col min="3073" max="3073" width="3" style="5" customWidth="1"/>
    <col min="3074" max="3075" width="21.5" style="5" customWidth="1"/>
    <col min="3076" max="3077" width="21.375" style="5" customWidth="1"/>
    <col min="3078" max="3078" width="5.5" style="5" customWidth="1"/>
    <col min="3079" max="3322" width="8.875" style="5"/>
    <col min="3323" max="3323" width="4.125" style="5" customWidth="1"/>
    <col min="3324" max="3324" width="10.125" style="5" bestFit="1" customWidth="1"/>
    <col min="3325" max="3325" width="4.125" style="5" customWidth="1"/>
    <col min="3326" max="3326" width="8" style="5" customWidth="1"/>
    <col min="3327" max="3327" width="21" style="5" customWidth="1"/>
    <col min="3328" max="3328" width="4.125" style="5" customWidth="1"/>
    <col min="3329" max="3329" width="3" style="5" customWidth="1"/>
    <col min="3330" max="3331" width="21.5" style="5" customWidth="1"/>
    <col min="3332" max="3333" width="21.375" style="5" customWidth="1"/>
    <col min="3334" max="3334" width="5.5" style="5" customWidth="1"/>
    <col min="3335" max="3578" width="8.875" style="5"/>
    <col min="3579" max="3579" width="4.125" style="5" customWidth="1"/>
    <col min="3580" max="3580" width="10.125" style="5" bestFit="1" customWidth="1"/>
    <col min="3581" max="3581" width="4.125" style="5" customWidth="1"/>
    <col min="3582" max="3582" width="8" style="5" customWidth="1"/>
    <col min="3583" max="3583" width="21" style="5" customWidth="1"/>
    <col min="3584" max="3584" width="4.125" style="5" customWidth="1"/>
    <col min="3585" max="3585" width="3" style="5" customWidth="1"/>
    <col min="3586" max="3587" width="21.5" style="5" customWidth="1"/>
    <col min="3588" max="3589" width="21.375" style="5" customWidth="1"/>
    <col min="3590" max="3590" width="5.5" style="5" customWidth="1"/>
    <col min="3591" max="3834" width="8.875" style="5"/>
    <col min="3835" max="3835" width="4.125" style="5" customWidth="1"/>
    <col min="3836" max="3836" width="10.125" style="5" bestFit="1" customWidth="1"/>
    <col min="3837" max="3837" width="4.125" style="5" customWidth="1"/>
    <col min="3838" max="3838" width="8" style="5" customWidth="1"/>
    <col min="3839" max="3839" width="21" style="5" customWidth="1"/>
    <col min="3840" max="3840" width="4.125" style="5" customWidth="1"/>
    <col min="3841" max="3841" width="3" style="5" customWidth="1"/>
    <col min="3842" max="3843" width="21.5" style="5" customWidth="1"/>
    <col min="3844" max="3845" width="21.375" style="5" customWidth="1"/>
    <col min="3846" max="3846" width="5.5" style="5" customWidth="1"/>
    <col min="3847" max="4090" width="8.875" style="5"/>
    <col min="4091" max="4091" width="4.125" style="5" customWidth="1"/>
    <col min="4092" max="4092" width="10.125" style="5" bestFit="1" customWidth="1"/>
    <col min="4093" max="4093" width="4.125" style="5" customWidth="1"/>
    <col min="4094" max="4094" width="8" style="5" customWidth="1"/>
    <col min="4095" max="4095" width="21" style="5" customWidth="1"/>
    <col min="4096" max="4096" width="4.125" style="5" customWidth="1"/>
    <col min="4097" max="4097" width="3" style="5" customWidth="1"/>
    <col min="4098" max="4099" width="21.5" style="5" customWidth="1"/>
    <col min="4100" max="4101" width="21.375" style="5" customWidth="1"/>
    <col min="4102" max="4102" width="5.5" style="5" customWidth="1"/>
    <col min="4103" max="4346" width="8.875" style="5"/>
    <col min="4347" max="4347" width="4.125" style="5" customWidth="1"/>
    <col min="4348" max="4348" width="10.125" style="5" bestFit="1" customWidth="1"/>
    <col min="4349" max="4349" width="4.125" style="5" customWidth="1"/>
    <col min="4350" max="4350" width="8" style="5" customWidth="1"/>
    <col min="4351" max="4351" width="21" style="5" customWidth="1"/>
    <col min="4352" max="4352" width="4.125" style="5" customWidth="1"/>
    <col min="4353" max="4353" width="3" style="5" customWidth="1"/>
    <col min="4354" max="4355" width="21.5" style="5" customWidth="1"/>
    <col min="4356" max="4357" width="21.375" style="5" customWidth="1"/>
    <col min="4358" max="4358" width="5.5" style="5" customWidth="1"/>
    <col min="4359" max="4602" width="8.875" style="5"/>
    <col min="4603" max="4603" width="4.125" style="5" customWidth="1"/>
    <col min="4604" max="4604" width="10.125" style="5" bestFit="1" customWidth="1"/>
    <col min="4605" max="4605" width="4.125" style="5" customWidth="1"/>
    <col min="4606" max="4606" width="8" style="5" customWidth="1"/>
    <col min="4607" max="4607" width="21" style="5" customWidth="1"/>
    <col min="4608" max="4608" width="4.125" style="5" customWidth="1"/>
    <col min="4609" max="4609" width="3" style="5" customWidth="1"/>
    <col min="4610" max="4611" width="21.5" style="5" customWidth="1"/>
    <col min="4612" max="4613" width="21.375" style="5" customWidth="1"/>
    <col min="4614" max="4614" width="5.5" style="5" customWidth="1"/>
    <col min="4615" max="4858" width="8.875" style="5"/>
    <col min="4859" max="4859" width="4.125" style="5" customWidth="1"/>
    <col min="4860" max="4860" width="10.125" style="5" bestFit="1" customWidth="1"/>
    <col min="4861" max="4861" width="4.125" style="5" customWidth="1"/>
    <col min="4862" max="4862" width="8" style="5" customWidth="1"/>
    <col min="4863" max="4863" width="21" style="5" customWidth="1"/>
    <col min="4864" max="4864" width="4.125" style="5" customWidth="1"/>
    <col min="4865" max="4865" width="3" style="5" customWidth="1"/>
    <col min="4866" max="4867" width="21.5" style="5" customWidth="1"/>
    <col min="4868" max="4869" width="21.375" style="5" customWidth="1"/>
    <col min="4870" max="4870" width="5.5" style="5" customWidth="1"/>
    <col min="4871" max="5114" width="8.875" style="5"/>
    <col min="5115" max="5115" width="4.125" style="5" customWidth="1"/>
    <col min="5116" max="5116" width="10.125" style="5" bestFit="1" customWidth="1"/>
    <col min="5117" max="5117" width="4.125" style="5" customWidth="1"/>
    <col min="5118" max="5118" width="8" style="5" customWidth="1"/>
    <col min="5119" max="5119" width="21" style="5" customWidth="1"/>
    <col min="5120" max="5120" width="4.125" style="5" customWidth="1"/>
    <col min="5121" max="5121" width="3" style="5" customWidth="1"/>
    <col min="5122" max="5123" width="21.5" style="5" customWidth="1"/>
    <col min="5124" max="5125" width="21.375" style="5" customWidth="1"/>
    <col min="5126" max="5126" width="5.5" style="5" customWidth="1"/>
    <col min="5127" max="5370" width="8.875" style="5"/>
    <col min="5371" max="5371" width="4.125" style="5" customWidth="1"/>
    <col min="5372" max="5372" width="10.125" style="5" bestFit="1" customWidth="1"/>
    <col min="5373" max="5373" width="4.125" style="5" customWidth="1"/>
    <col min="5374" max="5374" width="8" style="5" customWidth="1"/>
    <col min="5375" max="5375" width="21" style="5" customWidth="1"/>
    <col min="5376" max="5376" width="4.125" style="5" customWidth="1"/>
    <col min="5377" max="5377" width="3" style="5" customWidth="1"/>
    <col min="5378" max="5379" width="21.5" style="5" customWidth="1"/>
    <col min="5380" max="5381" width="21.375" style="5" customWidth="1"/>
    <col min="5382" max="5382" width="5.5" style="5" customWidth="1"/>
    <col min="5383" max="5626" width="8.875" style="5"/>
    <col min="5627" max="5627" width="4.125" style="5" customWidth="1"/>
    <col min="5628" max="5628" width="10.125" style="5" bestFit="1" customWidth="1"/>
    <col min="5629" max="5629" width="4.125" style="5" customWidth="1"/>
    <col min="5630" max="5630" width="8" style="5" customWidth="1"/>
    <col min="5631" max="5631" width="21" style="5" customWidth="1"/>
    <col min="5632" max="5632" width="4.125" style="5" customWidth="1"/>
    <col min="5633" max="5633" width="3" style="5" customWidth="1"/>
    <col min="5634" max="5635" width="21.5" style="5" customWidth="1"/>
    <col min="5636" max="5637" width="21.375" style="5" customWidth="1"/>
    <col min="5638" max="5638" width="5.5" style="5" customWidth="1"/>
    <col min="5639" max="5882" width="8.875" style="5"/>
    <col min="5883" max="5883" width="4.125" style="5" customWidth="1"/>
    <col min="5884" max="5884" width="10.125" style="5" bestFit="1" customWidth="1"/>
    <col min="5885" max="5885" width="4.125" style="5" customWidth="1"/>
    <col min="5886" max="5886" width="8" style="5" customWidth="1"/>
    <col min="5887" max="5887" width="21" style="5" customWidth="1"/>
    <col min="5888" max="5888" width="4.125" style="5" customWidth="1"/>
    <col min="5889" max="5889" width="3" style="5" customWidth="1"/>
    <col min="5890" max="5891" width="21.5" style="5" customWidth="1"/>
    <col min="5892" max="5893" width="21.375" style="5" customWidth="1"/>
    <col min="5894" max="5894" width="5.5" style="5" customWidth="1"/>
    <col min="5895" max="6138" width="8.875" style="5"/>
    <col min="6139" max="6139" width="4.125" style="5" customWidth="1"/>
    <col min="6140" max="6140" width="10.125" style="5" bestFit="1" customWidth="1"/>
    <col min="6141" max="6141" width="4.125" style="5" customWidth="1"/>
    <col min="6142" max="6142" width="8" style="5" customWidth="1"/>
    <col min="6143" max="6143" width="21" style="5" customWidth="1"/>
    <col min="6144" max="6144" width="4.125" style="5" customWidth="1"/>
    <col min="6145" max="6145" width="3" style="5" customWidth="1"/>
    <col min="6146" max="6147" width="21.5" style="5" customWidth="1"/>
    <col min="6148" max="6149" width="21.375" style="5" customWidth="1"/>
    <col min="6150" max="6150" width="5.5" style="5" customWidth="1"/>
    <col min="6151" max="6394" width="8.875" style="5"/>
    <col min="6395" max="6395" width="4.125" style="5" customWidth="1"/>
    <col min="6396" max="6396" width="10.125" style="5" bestFit="1" customWidth="1"/>
    <col min="6397" max="6397" width="4.125" style="5" customWidth="1"/>
    <col min="6398" max="6398" width="8" style="5" customWidth="1"/>
    <col min="6399" max="6399" width="21" style="5" customWidth="1"/>
    <col min="6400" max="6400" width="4.125" style="5" customWidth="1"/>
    <col min="6401" max="6401" width="3" style="5" customWidth="1"/>
    <col min="6402" max="6403" width="21.5" style="5" customWidth="1"/>
    <col min="6404" max="6405" width="21.375" style="5" customWidth="1"/>
    <col min="6406" max="6406" width="5.5" style="5" customWidth="1"/>
    <col min="6407" max="6650" width="8.875" style="5"/>
    <col min="6651" max="6651" width="4.125" style="5" customWidth="1"/>
    <col min="6652" max="6652" width="10.125" style="5" bestFit="1" customWidth="1"/>
    <col min="6653" max="6653" width="4.125" style="5" customWidth="1"/>
    <col min="6654" max="6654" width="8" style="5" customWidth="1"/>
    <col min="6655" max="6655" width="21" style="5" customWidth="1"/>
    <col min="6656" max="6656" width="4.125" style="5" customWidth="1"/>
    <col min="6657" max="6657" width="3" style="5" customWidth="1"/>
    <col min="6658" max="6659" width="21.5" style="5" customWidth="1"/>
    <col min="6660" max="6661" width="21.375" style="5" customWidth="1"/>
    <col min="6662" max="6662" width="5.5" style="5" customWidth="1"/>
    <col min="6663" max="6906" width="8.875" style="5"/>
    <col min="6907" max="6907" width="4.125" style="5" customWidth="1"/>
    <col min="6908" max="6908" width="10.125" style="5" bestFit="1" customWidth="1"/>
    <col min="6909" max="6909" width="4.125" style="5" customWidth="1"/>
    <col min="6910" max="6910" width="8" style="5" customWidth="1"/>
    <col min="6911" max="6911" width="21" style="5" customWidth="1"/>
    <col min="6912" max="6912" width="4.125" style="5" customWidth="1"/>
    <col min="6913" max="6913" width="3" style="5" customWidth="1"/>
    <col min="6914" max="6915" width="21.5" style="5" customWidth="1"/>
    <col min="6916" max="6917" width="21.375" style="5" customWidth="1"/>
    <col min="6918" max="6918" width="5.5" style="5" customWidth="1"/>
    <col min="6919" max="7162" width="8.875" style="5"/>
    <col min="7163" max="7163" width="4.125" style="5" customWidth="1"/>
    <col min="7164" max="7164" width="10.125" style="5" bestFit="1" customWidth="1"/>
    <col min="7165" max="7165" width="4.125" style="5" customWidth="1"/>
    <col min="7166" max="7166" width="8" style="5" customWidth="1"/>
    <col min="7167" max="7167" width="21" style="5" customWidth="1"/>
    <col min="7168" max="7168" width="4.125" style="5" customWidth="1"/>
    <col min="7169" max="7169" width="3" style="5" customWidth="1"/>
    <col min="7170" max="7171" width="21.5" style="5" customWidth="1"/>
    <col min="7172" max="7173" width="21.375" style="5" customWidth="1"/>
    <col min="7174" max="7174" width="5.5" style="5" customWidth="1"/>
    <col min="7175" max="7418" width="8.875" style="5"/>
    <col min="7419" max="7419" width="4.125" style="5" customWidth="1"/>
    <col min="7420" max="7420" width="10.125" style="5" bestFit="1" customWidth="1"/>
    <col min="7421" max="7421" width="4.125" style="5" customWidth="1"/>
    <col min="7422" max="7422" width="8" style="5" customWidth="1"/>
    <col min="7423" max="7423" width="21" style="5" customWidth="1"/>
    <col min="7424" max="7424" width="4.125" style="5" customWidth="1"/>
    <col min="7425" max="7425" width="3" style="5" customWidth="1"/>
    <col min="7426" max="7427" width="21.5" style="5" customWidth="1"/>
    <col min="7428" max="7429" width="21.375" style="5" customWidth="1"/>
    <col min="7430" max="7430" width="5.5" style="5" customWidth="1"/>
    <col min="7431" max="7674" width="8.875" style="5"/>
    <col min="7675" max="7675" width="4.125" style="5" customWidth="1"/>
    <col min="7676" max="7676" width="10.125" style="5" bestFit="1" customWidth="1"/>
    <col min="7677" max="7677" width="4.125" style="5" customWidth="1"/>
    <col min="7678" max="7678" width="8" style="5" customWidth="1"/>
    <col min="7679" max="7679" width="21" style="5" customWidth="1"/>
    <col min="7680" max="7680" width="4.125" style="5" customWidth="1"/>
    <col min="7681" max="7681" width="3" style="5" customWidth="1"/>
    <col min="7682" max="7683" width="21.5" style="5" customWidth="1"/>
    <col min="7684" max="7685" width="21.375" style="5" customWidth="1"/>
    <col min="7686" max="7686" width="5.5" style="5" customWidth="1"/>
    <col min="7687" max="7930" width="8.875" style="5"/>
    <col min="7931" max="7931" width="4.125" style="5" customWidth="1"/>
    <col min="7932" max="7932" width="10.125" style="5" bestFit="1" customWidth="1"/>
    <col min="7933" max="7933" width="4.125" style="5" customWidth="1"/>
    <col min="7934" max="7934" width="8" style="5" customWidth="1"/>
    <col min="7935" max="7935" width="21" style="5" customWidth="1"/>
    <col min="7936" max="7936" width="4.125" style="5" customWidth="1"/>
    <col min="7937" max="7937" width="3" style="5" customWidth="1"/>
    <col min="7938" max="7939" width="21.5" style="5" customWidth="1"/>
    <col min="7940" max="7941" width="21.375" style="5" customWidth="1"/>
    <col min="7942" max="7942" width="5.5" style="5" customWidth="1"/>
    <col min="7943" max="8186" width="8.875" style="5"/>
    <col min="8187" max="8187" width="4.125" style="5" customWidth="1"/>
    <col min="8188" max="8188" width="10.125" style="5" bestFit="1" customWidth="1"/>
    <col min="8189" max="8189" width="4.125" style="5" customWidth="1"/>
    <col min="8190" max="8190" width="8" style="5" customWidth="1"/>
    <col min="8191" max="8191" width="21" style="5" customWidth="1"/>
    <col min="8192" max="8192" width="4.125" style="5" customWidth="1"/>
    <col min="8193" max="8193" width="3" style="5" customWidth="1"/>
    <col min="8194" max="8195" width="21.5" style="5" customWidth="1"/>
    <col min="8196" max="8197" width="21.375" style="5" customWidth="1"/>
    <col min="8198" max="8198" width="5.5" style="5" customWidth="1"/>
    <col min="8199" max="8442" width="8.875" style="5"/>
    <col min="8443" max="8443" width="4.125" style="5" customWidth="1"/>
    <col min="8444" max="8444" width="10.125" style="5" bestFit="1" customWidth="1"/>
    <col min="8445" max="8445" width="4.125" style="5" customWidth="1"/>
    <col min="8446" max="8446" width="8" style="5" customWidth="1"/>
    <col min="8447" max="8447" width="21" style="5" customWidth="1"/>
    <col min="8448" max="8448" width="4.125" style="5" customWidth="1"/>
    <col min="8449" max="8449" width="3" style="5" customWidth="1"/>
    <col min="8450" max="8451" width="21.5" style="5" customWidth="1"/>
    <col min="8452" max="8453" width="21.375" style="5" customWidth="1"/>
    <col min="8454" max="8454" width="5.5" style="5" customWidth="1"/>
    <col min="8455" max="8698" width="8.875" style="5"/>
    <col min="8699" max="8699" width="4.125" style="5" customWidth="1"/>
    <col min="8700" max="8700" width="10.125" style="5" bestFit="1" customWidth="1"/>
    <col min="8701" max="8701" width="4.125" style="5" customWidth="1"/>
    <col min="8702" max="8702" width="8" style="5" customWidth="1"/>
    <col min="8703" max="8703" width="21" style="5" customWidth="1"/>
    <col min="8704" max="8704" width="4.125" style="5" customWidth="1"/>
    <col min="8705" max="8705" width="3" style="5" customWidth="1"/>
    <col min="8706" max="8707" width="21.5" style="5" customWidth="1"/>
    <col min="8708" max="8709" width="21.375" style="5" customWidth="1"/>
    <col min="8710" max="8710" width="5.5" style="5" customWidth="1"/>
    <col min="8711" max="8954" width="8.875" style="5"/>
    <col min="8955" max="8955" width="4.125" style="5" customWidth="1"/>
    <col min="8956" max="8956" width="10.125" style="5" bestFit="1" customWidth="1"/>
    <col min="8957" max="8957" width="4.125" style="5" customWidth="1"/>
    <col min="8958" max="8958" width="8" style="5" customWidth="1"/>
    <col min="8959" max="8959" width="21" style="5" customWidth="1"/>
    <col min="8960" max="8960" width="4.125" style="5" customWidth="1"/>
    <col min="8961" max="8961" width="3" style="5" customWidth="1"/>
    <col min="8962" max="8963" width="21.5" style="5" customWidth="1"/>
    <col min="8964" max="8965" width="21.375" style="5" customWidth="1"/>
    <col min="8966" max="8966" width="5.5" style="5" customWidth="1"/>
    <col min="8967" max="9210" width="8.875" style="5"/>
    <col min="9211" max="9211" width="4.125" style="5" customWidth="1"/>
    <col min="9212" max="9212" width="10.125" style="5" bestFit="1" customWidth="1"/>
    <col min="9213" max="9213" width="4.125" style="5" customWidth="1"/>
    <col min="9214" max="9214" width="8" style="5" customWidth="1"/>
    <col min="9215" max="9215" width="21" style="5" customWidth="1"/>
    <col min="9216" max="9216" width="4.125" style="5" customWidth="1"/>
    <col min="9217" max="9217" width="3" style="5" customWidth="1"/>
    <col min="9218" max="9219" width="21.5" style="5" customWidth="1"/>
    <col min="9220" max="9221" width="21.375" style="5" customWidth="1"/>
    <col min="9222" max="9222" width="5.5" style="5" customWidth="1"/>
    <col min="9223" max="9466" width="8.875" style="5"/>
    <col min="9467" max="9467" width="4.125" style="5" customWidth="1"/>
    <col min="9468" max="9468" width="10.125" style="5" bestFit="1" customWidth="1"/>
    <col min="9469" max="9469" width="4.125" style="5" customWidth="1"/>
    <col min="9470" max="9470" width="8" style="5" customWidth="1"/>
    <col min="9471" max="9471" width="21" style="5" customWidth="1"/>
    <col min="9472" max="9472" width="4.125" style="5" customWidth="1"/>
    <col min="9473" max="9473" width="3" style="5" customWidth="1"/>
    <col min="9474" max="9475" width="21.5" style="5" customWidth="1"/>
    <col min="9476" max="9477" width="21.375" style="5" customWidth="1"/>
    <col min="9478" max="9478" width="5.5" style="5" customWidth="1"/>
    <col min="9479" max="9722" width="8.875" style="5"/>
    <col min="9723" max="9723" width="4.125" style="5" customWidth="1"/>
    <col min="9724" max="9724" width="10.125" style="5" bestFit="1" customWidth="1"/>
    <col min="9725" max="9725" width="4.125" style="5" customWidth="1"/>
    <col min="9726" max="9726" width="8" style="5" customWidth="1"/>
    <col min="9727" max="9727" width="21" style="5" customWidth="1"/>
    <col min="9728" max="9728" width="4.125" style="5" customWidth="1"/>
    <col min="9729" max="9729" width="3" style="5" customWidth="1"/>
    <col min="9730" max="9731" width="21.5" style="5" customWidth="1"/>
    <col min="9732" max="9733" width="21.375" style="5" customWidth="1"/>
    <col min="9734" max="9734" width="5.5" style="5" customWidth="1"/>
    <col min="9735" max="9978" width="8.875" style="5"/>
    <col min="9979" max="9979" width="4.125" style="5" customWidth="1"/>
    <col min="9980" max="9980" width="10.125" style="5" bestFit="1" customWidth="1"/>
    <col min="9981" max="9981" width="4.125" style="5" customWidth="1"/>
    <col min="9982" max="9982" width="8" style="5" customWidth="1"/>
    <col min="9983" max="9983" width="21" style="5" customWidth="1"/>
    <col min="9984" max="9984" width="4.125" style="5" customWidth="1"/>
    <col min="9985" max="9985" width="3" style="5" customWidth="1"/>
    <col min="9986" max="9987" width="21.5" style="5" customWidth="1"/>
    <col min="9988" max="9989" width="21.375" style="5" customWidth="1"/>
    <col min="9990" max="9990" width="5.5" style="5" customWidth="1"/>
    <col min="9991" max="10234" width="8.875" style="5"/>
    <col min="10235" max="10235" width="4.125" style="5" customWidth="1"/>
    <col min="10236" max="10236" width="10.125" style="5" bestFit="1" customWidth="1"/>
    <col min="10237" max="10237" width="4.125" style="5" customWidth="1"/>
    <col min="10238" max="10238" width="8" style="5" customWidth="1"/>
    <col min="10239" max="10239" width="21" style="5" customWidth="1"/>
    <col min="10240" max="10240" width="4.125" style="5" customWidth="1"/>
    <col min="10241" max="10241" width="3" style="5" customWidth="1"/>
    <col min="10242" max="10243" width="21.5" style="5" customWidth="1"/>
    <col min="10244" max="10245" width="21.375" style="5" customWidth="1"/>
    <col min="10246" max="10246" width="5.5" style="5" customWidth="1"/>
    <col min="10247" max="10490" width="8.875" style="5"/>
    <col min="10491" max="10491" width="4.125" style="5" customWidth="1"/>
    <col min="10492" max="10492" width="10.125" style="5" bestFit="1" customWidth="1"/>
    <col min="10493" max="10493" width="4.125" style="5" customWidth="1"/>
    <col min="10494" max="10494" width="8" style="5" customWidth="1"/>
    <col min="10495" max="10495" width="21" style="5" customWidth="1"/>
    <col min="10496" max="10496" width="4.125" style="5" customWidth="1"/>
    <col min="10497" max="10497" width="3" style="5" customWidth="1"/>
    <col min="10498" max="10499" width="21.5" style="5" customWidth="1"/>
    <col min="10500" max="10501" width="21.375" style="5" customWidth="1"/>
    <col min="10502" max="10502" width="5.5" style="5" customWidth="1"/>
    <col min="10503" max="10746" width="8.875" style="5"/>
    <col min="10747" max="10747" width="4.125" style="5" customWidth="1"/>
    <col min="10748" max="10748" width="10.125" style="5" bestFit="1" customWidth="1"/>
    <col min="10749" max="10749" width="4.125" style="5" customWidth="1"/>
    <col min="10750" max="10750" width="8" style="5" customWidth="1"/>
    <col min="10751" max="10751" width="21" style="5" customWidth="1"/>
    <col min="10752" max="10752" width="4.125" style="5" customWidth="1"/>
    <col min="10753" max="10753" width="3" style="5" customWidth="1"/>
    <col min="10754" max="10755" width="21.5" style="5" customWidth="1"/>
    <col min="10756" max="10757" width="21.375" style="5" customWidth="1"/>
    <col min="10758" max="10758" width="5.5" style="5" customWidth="1"/>
    <col min="10759" max="11002" width="8.875" style="5"/>
    <col min="11003" max="11003" width="4.125" style="5" customWidth="1"/>
    <col min="11004" max="11004" width="10.125" style="5" bestFit="1" customWidth="1"/>
    <col min="11005" max="11005" width="4.125" style="5" customWidth="1"/>
    <col min="11006" max="11006" width="8" style="5" customWidth="1"/>
    <col min="11007" max="11007" width="21" style="5" customWidth="1"/>
    <col min="11008" max="11008" width="4.125" style="5" customWidth="1"/>
    <col min="11009" max="11009" width="3" style="5" customWidth="1"/>
    <col min="11010" max="11011" width="21.5" style="5" customWidth="1"/>
    <col min="11012" max="11013" width="21.375" style="5" customWidth="1"/>
    <col min="11014" max="11014" width="5.5" style="5" customWidth="1"/>
    <col min="11015" max="11258" width="8.875" style="5"/>
    <col min="11259" max="11259" width="4.125" style="5" customWidth="1"/>
    <col min="11260" max="11260" width="10.125" style="5" bestFit="1" customWidth="1"/>
    <col min="11261" max="11261" width="4.125" style="5" customWidth="1"/>
    <col min="11262" max="11262" width="8" style="5" customWidth="1"/>
    <col min="11263" max="11263" width="21" style="5" customWidth="1"/>
    <col min="11264" max="11264" width="4.125" style="5" customWidth="1"/>
    <col min="11265" max="11265" width="3" style="5" customWidth="1"/>
    <col min="11266" max="11267" width="21.5" style="5" customWidth="1"/>
    <col min="11268" max="11269" width="21.375" style="5" customWidth="1"/>
    <col min="11270" max="11270" width="5.5" style="5" customWidth="1"/>
    <col min="11271" max="11514" width="8.875" style="5"/>
    <col min="11515" max="11515" width="4.125" style="5" customWidth="1"/>
    <col min="11516" max="11516" width="10.125" style="5" bestFit="1" customWidth="1"/>
    <col min="11517" max="11517" width="4.125" style="5" customWidth="1"/>
    <col min="11518" max="11518" width="8" style="5" customWidth="1"/>
    <col min="11519" max="11519" width="21" style="5" customWidth="1"/>
    <col min="11520" max="11520" width="4.125" style="5" customWidth="1"/>
    <col min="11521" max="11521" width="3" style="5" customWidth="1"/>
    <col min="11522" max="11523" width="21.5" style="5" customWidth="1"/>
    <col min="11524" max="11525" width="21.375" style="5" customWidth="1"/>
    <col min="11526" max="11526" width="5.5" style="5" customWidth="1"/>
    <col min="11527" max="11770" width="8.875" style="5"/>
    <col min="11771" max="11771" width="4.125" style="5" customWidth="1"/>
    <col min="11772" max="11772" width="10.125" style="5" bestFit="1" customWidth="1"/>
    <col min="11773" max="11773" width="4.125" style="5" customWidth="1"/>
    <col min="11774" max="11774" width="8" style="5" customWidth="1"/>
    <col min="11775" max="11775" width="21" style="5" customWidth="1"/>
    <col min="11776" max="11776" width="4.125" style="5" customWidth="1"/>
    <col min="11777" max="11777" width="3" style="5" customWidth="1"/>
    <col min="11778" max="11779" width="21.5" style="5" customWidth="1"/>
    <col min="11780" max="11781" width="21.375" style="5" customWidth="1"/>
    <col min="11782" max="11782" width="5.5" style="5" customWidth="1"/>
    <col min="11783" max="12026" width="8.875" style="5"/>
    <col min="12027" max="12027" width="4.125" style="5" customWidth="1"/>
    <col min="12028" max="12028" width="10.125" style="5" bestFit="1" customWidth="1"/>
    <col min="12029" max="12029" width="4.125" style="5" customWidth="1"/>
    <col min="12030" max="12030" width="8" style="5" customWidth="1"/>
    <col min="12031" max="12031" width="21" style="5" customWidth="1"/>
    <col min="12032" max="12032" width="4.125" style="5" customWidth="1"/>
    <col min="12033" max="12033" width="3" style="5" customWidth="1"/>
    <col min="12034" max="12035" width="21.5" style="5" customWidth="1"/>
    <col min="12036" max="12037" width="21.375" style="5" customWidth="1"/>
    <col min="12038" max="12038" width="5.5" style="5" customWidth="1"/>
    <col min="12039" max="12282" width="8.875" style="5"/>
    <col min="12283" max="12283" width="4.125" style="5" customWidth="1"/>
    <col min="12284" max="12284" width="10.125" style="5" bestFit="1" customWidth="1"/>
    <col min="12285" max="12285" width="4.125" style="5" customWidth="1"/>
    <col min="12286" max="12286" width="8" style="5" customWidth="1"/>
    <col min="12287" max="12287" width="21" style="5" customWidth="1"/>
    <col min="12288" max="12288" width="4.125" style="5" customWidth="1"/>
    <col min="12289" max="12289" width="3" style="5" customWidth="1"/>
    <col min="12290" max="12291" width="21.5" style="5" customWidth="1"/>
    <col min="12292" max="12293" width="21.375" style="5" customWidth="1"/>
    <col min="12294" max="12294" width="5.5" style="5" customWidth="1"/>
    <col min="12295" max="12538" width="8.875" style="5"/>
    <col min="12539" max="12539" width="4.125" style="5" customWidth="1"/>
    <col min="12540" max="12540" width="10.125" style="5" bestFit="1" customWidth="1"/>
    <col min="12541" max="12541" width="4.125" style="5" customWidth="1"/>
    <col min="12542" max="12542" width="8" style="5" customWidth="1"/>
    <col min="12543" max="12543" width="21" style="5" customWidth="1"/>
    <col min="12544" max="12544" width="4.125" style="5" customWidth="1"/>
    <col min="12545" max="12545" width="3" style="5" customWidth="1"/>
    <col min="12546" max="12547" width="21.5" style="5" customWidth="1"/>
    <col min="12548" max="12549" width="21.375" style="5" customWidth="1"/>
    <col min="12550" max="12550" width="5.5" style="5" customWidth="1"/>
    <col min="12551" max="12794" width="8.875" style="5"/>
    <col min="12795" max="12795" width="4.125" style="5" customWidth="1"/>
    <col min="12796" max="12796" width="10.125" style="5" bestFit="1" customWidth="1"/>
    <col min="12797" max="12797" width="4.125" style="5" customWidth="1"/>
    <col min="12798" max="12798" width="8" style="5" customWidth="1"/>
    <col min="12799" max="12799" width="21" style="5" customWidth="1"/>
    <col min="12800" max="12800" width="4.125" style="5" customWidth="1"/>
    <col min="12801" max="12801" width="3" style="5" customWidth="1"/>
    <col min="12802" max="12803" width="21.5" style="5" customWidth="1"/>
    <col min="12804" max="12805" width="21.375" style="5" customWidth="1"/>
    <col min="12806" max="12806" width="5.5" style="5" customWidth="1"/>
    <col min="12807" max="13050" width="8.875" style="5"/>
    <col min="13051" max="13051" width="4.125" style="5" customWidth="1"/>
    <col min="13052" max="13052" width="10.125" style="5" bestFit="1" customWidth="1"/>
    <col min="13053" max="13053" width="4.125" style="5" customWidth="1"/>
    <col min="13054" max="13054" width="8" style="5" customWidth="1"/>
    <col min="13055" max="13055" width="21" style="5" customWidth="1"/>
    <col min="13056" max="13056" width="4.125" style="5" customWidth="1"/>
    <col min="13057" max="13057" width="3" style="5" customWidth="1"/>
    <col min="13058" max="13059" width="21.5" style="5" customWidth="1"/>
    <col min="13060" max="13061" width="21.375" style="5" customWidth="1"/>
    <col min="13062" max="13062" width="5.5" style="5" customWidth="1"/>
    <col min="13063" max="13306" width="8.875" style="5"/>
    <col min="13307" max="13307" width="4.125" style="5" customWidth="1"/>
    <col min="13308" max="13308" width="10.125" style="5" bestFit="1" customWidth="1"/>
    <col min="13309" max="13309" width="4.125" style="5" customWidth="1"/>
    <col min="13310" max="13310" width="8" style="5" customWidth="1"/>
    <col min="13311" max="13311" width="21" style="5" customWidth="1"/>
    <col min="13312" max="13312" width="4.125" style="5" customWidth="1"/>
    <col min="13313" max="13313" width="3" style="5" customWidth="1"/>
    <col min="13314" max="13315" width="21.5" style="5" customWidth="1"/>
    <col min="13316" max="13317" width="21.375" style="5" customWidth="1"/>
    <col min="13318" max="13318" width="5.5" style="5" customWidth="1"/>
    <col min="13319" max="13562" width="8.875" style="5"/>
    <col min="13563" max="13563" width="4.125" style="5" customWidth="1"/>
    <col min="13564" max="13564" width="10.125" style="5" bestFit="1" customWidth="1"/>
    <col min="13565" max="13565" width="4.125" style="5" customWidth="1"/>
    <col min="13566" max="13566" width="8" style="5" customWidth="1"/>
    <col min="13567" max="13567" width="21" style="5" customWidth="1"/>
    <col min="13568" max="13568" width="4.125" style="5" customWidth="1"/>
    <col min="13569" max="13569" width="3" style="5" customWidth="1"/>
    <col min="13570" max="13571" width="21.5" style="5" customWidth="1"/>
    <col min="13572" max="13573" width="21.375" style="5" customWidth="1"/>
    <col min="13574" max="13574" width="5.5" style="5" customWidth="1"/>
    <col min="13575" max="13818" width="8.875" style="5"/>
    <col min="13819" max="13819" width="4.125" style="5" customWidth="1"/>
    <col min="13820" max="13820" width="10.125" style="5" bestFit="1" customWidth="1"/>
    <col min="13821" max="13821" width="4.125" style="5" customWidth="1"/>
    <col min="13822" max="13822" width="8" style="5" customWidth="1"/>
    <col min="13823" max="13823" width="21" style="5" customWidth="1"/>
    <col min="13824" max="13824" width="4.125" style="5" customWidth="1"/>
    <col min="13825" max="13825" width="3" style="5" customWidth="1"/>
    <col min="13826" max="13827" width="21.5" style="5" customWidth="1"/>
    <col min="13828" max="13829" width="21.375" style="5" customWidth="1"/>
    <col min="13830" max="13830" width="5.5" style="5" customWidth="1"/>
    <col min="13831" max="14074" width="8.875" style="5"/>
    <col min="14075" max="14075" width="4.125" style="5" customWidth="1"/>
    <col min="14076" max="14076" width="10.125" style="5" bestFit="1" customWidth="1"/>
    <col min="14077" max="14077" width="4.125" style="5" customWidth="1"/>
    <col min="14078" max="14078" width="8" style="5" customWidth="1"/>
    <col min="14079" max="14079" width="21" style="5" customWidth="1"/>
    <col min="14080" max="14080" width="4.125" style="5" customWidth="1"/>
    <col min="14081" max="14081" width="3" style="5" customWidth="1"/>
    <col min="14082" max="14083" width="21.5" style="5" customWidth="1"/>
    <col min="14084" max="14085" width="21.375" style="5" customWidth="1"/>
    <col min="14086" max="14086" width="5.5" style="5" customWidth="1"/>
    <col min="14087" max="14330" width="8.875" style="5"/>
    <col min="14331" max="14331" width="4.125" style="5" customWidth="1"/>
    <col min="14332" max="14332" width="10.125" style="5" bestFit="1" customWidth="1"/>
    <col min="14333" max="14333" width="4.125" style="5" customWidth="1"/>
    <col min="14334" max="14334" width="8" style="5" customWidth="1"/>
    <col min="14335" max="14335" width="21" style="5" customWidth="1"/>
    <col min="14336" max="14336" width="4.125" style="5" customWidth="1"/>
    <col min="14337" max="14337" width="3" style="5" customWidth="1"/>
    <col min="14338" max="14339" width="21.5" style="5" customWidth="1"/>
    <col min="14340" max="14341" width="21.375" style="5" customWidth="1"/>
    <col min="14342" max="14342" width="5.5" style="5" customWidth="1"/>
    <col min="14343" max="14586" width="8.875" style="5"/>
    <col min="14587" max="14587" width="4.125" style="5" customWidth="1"/>
    <col min="14588" max="14588" width="10.125" style="5" bestFit="1" customWidth="1"/>
    <col min="14589" max="14589" width="4.125" style="5" customWidth="1"/>
    <col min="14590" max="14590" width="8" style="5" customWidth="1"/>
    <col min="14591" max="14591" width="21" style="5" customWidth="1"/>
    <col min="14592" max="14592" width="4.125" style="5" customWidth="1"/>
    <col min="14593" max="14593" width="3" style="5" customWidth="1"/>
    <col min="14594" max="14595" width="21.5" style="5" customWidth="1"/>
    <col min="14596" max="14597" width="21.375" style="5" customWidth="1"/>
    <col min="14598" max="14598" width="5.5" style="5" customWidth="1"/>
    <col min="14599" max="14842" width="8.875" style="5"/>
    <col min="14843" max="14843" width="4.125" style="5" customWidth="1"/>
    <col min="14844" max="14844" width="10.125" style="5" bestFit="1" customWidth="1"/>
    <col min="14845" max="14845" width="4.125" style="5" customWidth="1"/>
    <col min="14846" max="14846" width="8" style="5" customWidth="1"/>
    <col min="14847" max="14847" width="21" style="5" customWidth="1"/>
    <col min="14848" max="14848" width="4.125" style="5" customWidth="1"/>
    <col min="14849" max="14849" width="3" style="5" customWidth="1"/>
    <col min="14850" max="14851" width="21.5" style="5" customWidth="1"/>
    <col min="14852" max="14853" width="21.375" style="5" customWidth="1"/>
    <col min="14854" max="14854" width="5.5" style="5" customWidth="1"/>
    <col min="14855" max="15098" width="8.875" style="5"/>
    <col min="15099" max="15099" width="4.125" style="5" customWidth="1"/>
    <col min="15100" max="15100" width="10.125" style="5" bestFit="1" customWidth="1"/>
    <col min="15101" max="15101" width="4.125" style="5" customWidth="1"/>
    <col min="15102" max="15102" width="8" style="5" customWidth="1"/>
    <col min="15103" max="15103" width="21" style="5" customWidth="1"/>
    <col min="15104" max="15104" width="4.125" style="5" customWidth="1"/>
    <col min="15105" max="15105" width="3" style="5" customWidth="1"/>
    <col min="15106" max="15107" width="21.5" style="5" customWidth="1"/>
    <col min="15108" max="15109" width="21.375" style="5" customWidth="1"/>
    <col min="15110" max="15110" width="5.5" style="5" customWidth="1"/>
    <col min="15111" max="15354" width="8.875" style="5"/>
    <col min="15355" max="15355" width="4.125" style="5" customWidth="1"/>
    <col min="15356" max="15356" width="10.125" style="5" bestFit="1" customWidth="1"/>
    <col min="15357" max="15357" width="4.125" style="5" customWidth="1"/>
    <col min="15358" max="15358" width="8" style="5" customWidth="1"/>
    <col min="15359" max="15359" width="21" style="5" customWidth="1"/>
    <col min="15360" max="15360" width="4.125" style="5" customWidth="1"/>
    <col min="15361" max="15361" width="3" style="5" customWidth="1"/>
    <col min="15362" max="15363" width="21.5" style="5" customWidth="1"/>
    <col min="15364" max="15365" width="21.375" style="5" customWidth="1"/>
    <col min="15366" max="15366" width="5.5" style="5" customWidth="1"/>
    <col min="15367" max="15610" width="8.875" style="5"/>
    <col min="15611" max="15611" width="4.125" style="5" customWidth="1"/>
    <col min="15612" max="15612" width="10.125" style="5" bestFit="1" customWidth="1"/>
    <col min="15613" max="15613" width="4.125" style="5" customWidth="1"/>
    <col min="15614" max="15614" width="8" style="5" customWidth="1"/>
    <col min="15615" max="15615" width="21" style="5" customWidth="1"/>
    <col min="15616" max="15616" width="4.125" style="5" customWidth="1"/>
    <col min="15617" max="15617" width="3" style="5" customWidth="1"/>
    <col min="15618" max="15619" width="21.5" style="5" customWidth="1"/>
    <col min="15620" max="15621" width="21.375" style="5" customWidth="1"/>
    <col min="15622" max="15622" width="5.5" style="5" customWidth="1"/>
    <col min="15623" max="15866" width="8.875" style="5"/>
    <col min="15867" max="15867" width="4.125" style="5" customWidth="1"/>
    <col min="15868" max="15868" width="10.125" style="5" bestFit="1" customWidth="1"/>
    <col min="15869" max="15869" width="4.125" style="5" customWidth="1"/>
    <col min="15870" max="15870" width="8" style="5" customWidth="1"/>
    <col min="15871" max="15871" width="21" style="5" customWidth="1"/>
    <col min="15872" max="15872" width="4.125" style="5" customWidth="1"/>
    <col min="15873" max="15873" width="3" style="5" customWidth="1"/>
    <col min="15874" max="15875" width="21.5" style="5" customWidth="1"/>
    <col min="15876" max="15877" width="21.375" style="5" customWidth="1"/>
    <col min="15878" max="15878" width="5.5" style="5" customWidth="1"/>
    <col min="15879" max="16122" width="8.875" style="5"/>
    <col min="16123" max="16123" width="4.125" style="5" customWidth="1"/>
    <col min="16124" max="16124" width="10.125" style="5" bestFit="1" customWidth="1"/>
    <col min="16125" max="16125" width="4.125" style="5" customWidth="1"/>
    <col min="16126" max="16126" width="8" style="5" customWidth="1"/>
    <col min="16127" max="16127" width="21" style="5" customWidth="1"/>
    <col min="16128" max="16128" width="4.125" style="5" customWidth="1"/>
    <col min="16129" max="16129" width="3" style="5" customWidth="1"/>
    <col min="16130" max="16131" width="21.5" style="5" customWidth="1"/>
    <col min="16132" max="16133" width="21.375" style="5" customWidth="1"/>
    <col min="16134" max="16134" width="5.5" style="5" customWidth="1"/>
    <col min="16135" max="16384" width="8.875" style="5"/>
  </cols>
  <sheetData>
    <row r="1" spans="1:22" ht="25.35" customHeight="1" x14ac:dyDescent="0.15">
      <c r="J1" s="187"/>
      <c r="K1" s="187"/>
      <c r="R1" s="187" t="s">
        <v>0</v>
      </c>
      <c r="S1" s="187"/>
    </row>
    <row r="2" spans="1:22" ht="10.5" customHeight="1" x14ac:dyDescent="0.15"/>
    <row r="3" spans="1:22" s="7" customFormat="1" ht="28.5" x14ac:dyDescent="0.15">
      <c r="A3" s="188" t="s">
        <v>89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</row>
    <row r="4" spans="1:22" s="7" customFormat="1" ht="23.25" thickBo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22" ht="27" customHeight="1" x14ac:dyDescent="0.15">
      <c r="A5" s="189" t="s">
        <v>1</v>
      </c>
      <c r="B5" s="191" t="s">
        <v>2</v>
      </c>
      <c r="C5" s="193" t="s">
        <v>3</v>
      </c>
      <c r="D5" s="195" t="s">
        <v>4</v>
      </c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7"/>
      <c r="T5" s="208" t="s">
        <v>90</v>
      </c>
      <c r="U5" s="209"/>
      <c r="V5" s="210"/>
    </row>
    <row r="6" spans="1:22" ht="27" customHeight="1" thickBot="1" x14ac:dyDescent="0.2">
      <c r="A6" s="190"/>
      <c r="B6" s="192"/>
      <c r="C6" s="194"/>
      <c r="D6" s="9" t="s">
        <v>5</v>
      </c>
      <c r="E6" s="10" t="s">
        <v>6</v>
      </c>
      <c r="F6" s="11"/>
      <c r="G6" s="198" t="s">
        <v>8</v>
      </c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1"/>
      <c r="T6" s="211"/>
      <c r="U6" s="212"/>
      <c r="V6" s="213"/>
    </row>
    <row r="7" spans="1:22" ht="15.75" customHeight="1" thickTop="1" x14ac:dyDescent="0.15">
      <c r="A7" s="13"/>
      <c r="B7" s="14"/>
      <c r="C7" s="15"/>
      <c r="D7" s="16"/>
      <c r="E7" s="17"/>
      <c r="F7" s="18"/>
      <c r="G7" s="17"/>
      <c r="H7" s="17"/>
      <c r="I7" s="17"/>
      <c r="J7" s="17"/>
      <c r="K7" s="17"/>
      <c r="L7" s="19"/>
      <c r="M7" s="19"/>
      <c r="N7" s="19"/>
      <c r="O7" s="19"/>
      <c r="P7" s="19"/>
      <c r="Q7" s="19"/>
      <c r="R7" s="19"/>
      <c r="S7" s="20"/>
      <c r="T7" s="155"/>
      <c r="U7" s="156"/>
      <c r="V7" s="157"/>
    </row>
    <row r="8" spans="1:22" ht="15.75" customHeight="1" x14ac:dyDescent="0.15">
      <c r="A8" s="21">
        <v>1</v>
      </c>
      <c r="B8" s="22">
        <v>45698</v>
      </c>
      <c r="C8" s="23">
        <f>WEEKDAY(B8)</f>
        <v>2</v>
      </c>
      <c r="D8" s="24">
        <v>0.6875</v>
      </c>
      <c r="E8" s="17"/>
      <c r="F8" s="18"/>
      <c r="G8" s="17"/>
      <c r="H8" s="17" t="s">
        <v>9</v>
      </c>
      <c r="I8" s="17"/>
      <c r="J8" s="17"/>
      <c r="K8" s="17"/>
      <c r="L8" s="19"/>
      <c r="M8" s="19"/>
      <c r="N8" s="19"/>
      <c r="O8" s="19"/>
      <c r="P8" s="19"/>
      <c r="Q8" s="19"/>
      <c r="R8" s="19"/>
      <c r="S8" s="20"/>
      <c r="T8" s="205" t="s">
        <v>101</v>
      </c>
      <c r="U8" s="206"/>
      <c r="V8" s="207"/>
    </row>
    <row r="9" spans="1:22" ht="15.75" customHeight="1" x14ac:dyDescent="0.15">
      <c r="A9" s="25"/>
      <c r="B9" s="26"/>
      <c r="C9" s="27"/>
      <c r="D9" s="28"/>
      <c r="E9" s="29"/>
      <c r="F9" s="30"/>
      <c r="G9" s="29"/>
      <c r="H9" s="29"/>
      <c r="I9" s="29"/>
      <c r="J9" s="29"/>
      <c r="K9" s="29"/>
      <c r="L9" s="31"/>
      <c r="M9" s="31"/>
      <c r="N9" s="31"/>
      <c r="O9" s="31"/>
      <c r="P9" s="31"/>
      <c r="Q9" s="31"/>
      <c r="R9" s="32" t="s">
        <v>10</v>
      </c>
      <c r="S9" s="33" t="s">
        <v>11</v>
      </c>
      <c r="T9" s="158" t="s">
        <v>102</v>
      </c>
      <c r="U9" s="89"/>
      <c r="V9" s="159"/>
    </row>
    <row r="10" spans="1:22" ht="15.75" customHeight="1" x14ac:dyDescent="0.15">
      <c r="A10" s="21"/>
      <c r="B10" s="22"/>
      <c r="C10" s="15"/>
      <c r="D10" s="16"/>
      <c r="E10" s="17"/>
      <c r="F10" s="18"/>
      <c r="G10" s="17"/>
      <c r="H10" s="17"/>
      <c r="I10" s="17"/>
      <c r="J10" s="17"/>
      <c r="K10" s="17"/>
      <c r="L10" s="19"/>
      <c r="M10" s="19"/>
      <c r="N10" s="19"/>
      <c r="O10" s="19"/>
      <c r="P10" s="19"/>
      <c r="Q10" s="19"/>
      <c r="R10" s="19"/>
      <c r="S10" s="20"/>
      <c r="T10" s="99"/>
      <c r="U10"/>
      <c r="V10" s="160"/>
    </row>
    <row r="11" spans="1:22" ht="15.75" customHeight="1" x14ac:dyDescent="0.15">
      <c r="A11" s="34"/>
      <c r="B11" s="22"/>
      <c r="C11" s="23"/>
      <c r="D11" s="35">
        <v>0.46180555555555558</v>
      </c>
      <c r="E11" s="36" t="s">
        <v>12</v>
      </c>
      <c r="F11" s="37" t="s">
        <v>13</v>
      </c>
      <c r="G11" s="38" t="s">
        <v>14</v>
      </c>
      <c r="H11" s="39"/>
      <c r="I11" s="6"/>
      <c r="J11" s="6"/>
      <c r="K11" s="6"/>
      <c r="O11" s="40"/>
      <c r="P11" s="40"/>
      <c r="Q11" s="6"/>
      <c r="R11" s="6"/>
      <c r="S11" s="41"/>
      <c r="T11" s="99"/>
      <c r="U11"/>
      <c r="V11" s="160"/>
    </row>
    <row r="12" spans="1:22" ht="15.75" customHeight="1" x14ac:dyDescent="0.15">
      <c r="A12" s="34">
        <f>MAX($A$8:A11)+1</f>
        <v>2</v>
      </c>
      <c r="B12" s="22">
        <f>MAX($B$8:B11)+1</f>
        <v>45699</v>
      </c>
      <c r="C12" s="23">
        <f>WEEKDAY(B12)</f>
        <v>3</v>
      </c>
      <c r="D12" s="35">
        <v>0.65625</v>
      </c>
      <c r="E12" s="36" t="s">
        <v>15</v>
      </c>
      <c r="F12" s="37" t="s">
        <v>16</v>
      </c>
      <c r="G12" s="17"/>
      <c r="H12" s="39"/>
      <c r="I12" s="6"/>
      <c r="J12" s="6"/>
      <c r="K12" s="6"/>
      <c r="M12" s="36"/>
      <c r="Q12" s="6"/>
      <c r="R12" s="6"/>
      <c r="S12" s="41"/>
      <c r="T12" s="205"/>
      <c r="U12" s="206"/>
      <c r="V12" s="207"/>
    </row>
    <row r="13" spans="1:22" ht="15.75" customHeight="1" x14ac:dyDescent="0.15">
      <c r="A13" s="34"/>
      <c r="B13" s="22"/>
      <c r="C13" s="23"/>
      <c r="D13" s="35">
        <v>0.8125</v>
      </c>
      <c r="E13" s="36" t="s">
        <v>15</v>
      </c>
      <c r="F13" s="37" t="s">
        <v>13</v>
      </c>
      <c r="G13" s="40" t="s">
        <v>33</v>
      </c>
      <c r="H13" s="39"/>
      <c r="I13" s="6"/>
      <c r="J13" s="6"/>
      <c r="K13" s="6"/>
      <c r="M13" s="36"/>
      <c r="Q13" s="6"/>
      <c r="R13" s="6"/>
      <c r="S13" s="41"/>
      <c r="T13" s="205" t="s">
        <v>98</v>
      </c>
      <c r="U13" s="206"/>
      <c r="V13" s="207"/>
    </row>
    <row r="14" spans="1:22" ht="15.75" customHeight="1" x14ac:dyDescent="0.15">
      <c r="A14" s="34"/>
      <c r="B14" s="22"/>
      <c r="C14" s="23"/>
      <c r="D14" s="35">
        <v>0.86111111111111116</v>
      </c>
      <c r="E14" s="42" t="s">
        <v>17</v>
      </c>
      <c r="F14" s="37" t="s">
        <v>16</v>
      </c>
      <c r="G14" s="17"/>
      <c r="H14" s="40"/>
      <c r="I14" s="6"/>
      <c r="J14" s="6"/>
      <c r="K14" s="6"/>
      <c r="M14" s="36"/>
      <c r="O14" s="6"/>
      <c r="P14" s="6"/>
      <c r="Q14" s="6"/>
      <c r="R14" s="43"/>
      <c r="S14" s="44"/>
      <c r="T14" s="220" t="s">
        <v>93</v>
      </c>
      <c r="U14" s="221"/>
      <c r="V14" s="163"/>
    </row>
    <row r="15" spans="1:22" ht="15.75" customHeight="1" x14ac:dyDescent="0.15">
      <c r="A15" s="45"/>
      <c r="B15" s="26"/>
      <c r="C15" s="46"/>
      <c r="D15" s="47"/>
      <c r="E15" s="48"/>
      <c r="F15" s="49"/>
      <c r="G15" s="29"/>
      <c r="H15" s="50"/>
      <c r="I15" s="51"/>
      <c r="J15" s="51"/>
      <c r="K15" s="51"/>
      <c r="L15" s="52"/>
      <c r="M15" s="53"/>
      <c r="N15" s="51"/>
      <c r="O15" s="51"/>
      <c r="P15" s="51"/>
      <c r="Q15" s="51"/>
      <c r="R15" s="32" t="s">
        <v>18</v>
      </c>
      <c r="S15" s="33" t="s">
        <v>11</v>
      </c>
      <c r="T15" s="158"/>
      <c r="U15" s="89"/>
      <c r="V15" s="159"/>
    </row>
    <row r="16" spans="1:22" ht="15.75" customHeight="1" x14ac:dyDescent="0.15">
      <c r="A16" s="34"/>
      <c r="B16" s="56"/>
      <c r="C16" s="57"/>
      <c r="D16" s="24"/>
      <c r="E16" s="54"/>
      <c r="F16" s="37"/>
      <c r="G16" s="6"/>
      <c r="H16" s="40"/>
      <c r="I16" s="6"/>
      <c r="J16" s="6"/>
      <c r="K16" s="6"/>
      <c r="M16" s="54"/>
      <c r="O16" s="6"/>
      <c r="P16" s="6"/>
      <c r="Q16" s="6"/>
      <c r="R16" s="6"/>
      <c r="S16" s="41"/>
      <c r="T16" s="99"/>
      <c r="U16"/>
      <c r="V16" s="160"/>
    </row>
    <row r="17" spans="1:22" ht="15.75" customHeight="1" x14ac:dyDescent="0.15">
      <c r="A17" s="34">
        <f>MAX($A$11:A16)+1</f>
        <v>3</v>
      </c>
      <c r="B17" s="22">
        <f>MAX($B$11:B16)+1</f>
        <v>45700</v>
      </c>
      <c r="C17" s="23">
        <f>WEEKDAY(B17)</f>
        <v>4</v>
      </c>
      <c r="D17" s="24">
        <v>0.39583333333333331</v>
      </c>
      <c r="E17" s="54"/>
      <c r="F17" s="37"/>
      <c r="G17" s="6"/>
      <c r="H17" s="55" t="s">
        <v>19</v>
      </c>
      <c r="I17" s="6"/>
      <c r="J17" s="6"/>
      <c r="K17" s="6"/>
      <c r="M17" s="54"/>
      <c r="O17" s="6"/>
      <c r="Q17" s="6"/>
      <c r="R17" s="6"/>
      <c r="S17" s="41"/>
      <c r="T17" s="99"/>
      <c r="U17" s="168"/>
      <c r="V17" s="167"/>
    </row>
    <row r="18" spans="1:22" ht="15.75" customHeight="1" x14ac:dyDescent="0.15">
      <c r="A18" s="34"/>
      <c r="B18" s="56"/>
      <c r="C18" s="57"/>
      <c r="D18" s="24"/>
      <c r="E18" s="54"/>
      <c r="F18" s="37"/>
      <c r="G18" s="6"/>
      <c r="H18" s="40"/>
      <c r="I18" s="6"/>
      <c r="J18" s="6"/>
      <c r="K18" s="6"/>
      <c r="M18" s="54"/>
      <c r="O18" s="6"/>
      <c r="Q18" s="6"/>
      <c r="R18" s="6"/>
      <c r="S18" s="41"/>
      <c r="T18" s="99"/>
      <c r="V18" s="160"/>
    </row>
    <row r="19" spans="1:22" ht="15.75" customHeight="1" x14ac:dyDescent="0.15">
      <c r="A19" s="34"/>
      <c r="B19" s="56"/>
      <c r="C19" s="57"/>
      <c r="D19" s="24">
        <v>0.58333333333333337</v>
      </c>
      <c r="E19" s="54"/>
      <c r="F19" s="37"/>
      <c r="H19" s="39" t="s">
        <v>22</v>
      </c>
      <c r="I19" s="6"/>
      <c r="J19" s="6"/>
      <c r="K19" s="6"/>
      <c r="M19" s="54"/>
      <c r="Q19" s="6"/>
      <c r="R19" s="6"/>
      <c r="S19" s="41"/>
      <c r="T19" s="99"/>
      <c r="U19"/>
      <c r="V19" s="160"/>
    </row>
    <row r="20" spans="1:22" ht="15.75" customHeight="1" x14ac:dyDescent="0.15">
      <c r="A20" s="34"/>
      <c r="B20" s="56"/>
      <c r="C20" s="57"/>
      <c r="D20" s="5"/>
      <c r="E20" s="63"/>
      <c r="F20" s="37"/>
      <c r="H20" s="55" t="s">
        <v>71</v>
      </c>
      <c r="I20" s="6"/>
      <c r="J20" s="6"/>
      <c r="K20" s="6"/>
      <c r="M20" s="54"/>
      <c r="Q20" s="6"/>
      <c r="R20" s="6"/>
      <c r="S20" s="41"/>
      <c r="T20" s="99"/>
      <c r="U20"/>
      <c r="V20" s="160"/>
    </row>
    <row r="21" spans="1:22" ht="15.75" customHeight="1" x14ac:dyDescent="0.15">
      <c r="A21" s="34"/>
      <c r="B21" s="56"/>
      <c r="C21" s="57"/>
      <c r="D21" s="24"/>
      <c r="E21" s="54"/>
      <c r="F21" s="37"/>
      <c r="H21" s="39" t="s">
        <v>72</v>
      </c>
      <c r="I21" s="6"/>
      <c r="J21" s="6"/>
      <c r="K21" s="6"/>
      <c r="M21" s="54"/>
      <c r="Q21" s="6"/>
      <c r="R21" s="6"/>
      <c r="S21" s="41"/>
      <c r="T21" s="99" t="s">
        <v>98</v>
      </c>
      <c r="U21"/>
      <c r="V21" s="160"/>
    </row>
    <row r="22" spans="1:22" ht="15.75" customHeight="1" x14ac:dyDescent="0.15">
      <c r="A22" s="34"/>
      <c r="B22" s="56"/>
      <c r="C22" s="57"/>
      <c r="D22" s="24"/>
      <c r="E22" s="54"/>
      <c r="F22" s="37"/>
      <c r="H22" s="39" t="s">
        <v>73</v>
      </c>
      <c r="I22" s="6"/>
      <c r="J22" s="6"/>
      <c r="K22" s="6"/>
      <c r="M22" s="54"/>
      <c r="Q22" s="6"/>
      <c r="R22" s="6"/>
      <c r="S22" s="41"/>
      <c r="T22" s="99"/>
      <c r="U22"/>
      <c r="V22" s="160"/>
    </row>
    <row r="23" spans="1:22" ht="15.75" customHeight="1" x14ac:dyDescent="0.15">
      <c r="A23" s="34"/>
      <c r="B23" s="56"/>
      <c r="C23" s="57"/>
      <c r="D23" s="24"/>
      <c r="E23" s="54"/>
      <c r="F23" s="37"/>
      <c r="H23" s="39" t="s">
        <v>74</v>
      </c>
      <c r="I23" s="6"/>
      <c r="J23" s="6"/>
      <c r="K23" s="6"/>
      <c r="M23" s="54"/>
      <c r="Q23" s="6"/>
      <c r="R23" s="6"/>
      <c r="S23" s="41"/>
      <c r="T23" s="99"/>
      <c r="U23"/>
      <c r="V23" s="160"/>
    </row>
    <row r="24" spans="1:22" ht="15.75" customHeight="1" x14ac:dyDescent="0.15">
      <c r="A24" s="34"/>
      <c r="B24" s="56"/>
      <c r="C24" s="57"/>
      <c r="D24" s="24"/>
      <c r="E24" s="54"/>
      <c r="F24" s="37"/>
      <c r="H24" s="39" t="s">
        <v>70</v>
      </c>
      <c r="I24" s="6"/>
      <c r="J24" s="6"/>
      <c r="K24" s="6"/>
      <c r="M24" s="54"/>
      <c r="Q24" s="6"/>
      <c r="R24" s="6"/>
      <c r="S24" s="41"/>
      <c r="T24" s="99"/>
      <c r="U24"/>
      <c r="V24" s="160"/>
    </row>
    <row r="25" spans="1:22" ht="15.75" customHeight="1" x14ac:dyDescent="0.15">
      <c r="A25" s="34"/>
      <c r="B25" s="56"/>
      <c r="C25" s="57"/>
      <c r="D25" s="24"/>
      <c r="E25" s="54"/>
      <c r="F25" s="37"/>
      <c r="H25" s="39" t="s">
        <v>75</v>
      </c>
      <c r="I25" s="6"/>
      <c r="J25" s="6"/>
      <c r="K25" s="6"/>
      <c r="M25" s="54"/>
      <c r="Q25" s="6"/>
      <c r="R25" s="6"/>
      <c r="S25" s="41"/>
      <c r="T25" s="99"/>
      <c r="U25"/>
      <c r="V25" s="160"/>
    </row>
    <row r="26" spans="1:22" ht="15.75" customHeight="1" x14ac:dyDescent="0.15">
      <c r="A26" s="34"/>
      <c r="B26" s="56"/>
      <c r="C26" s="57"/>
      <c r="D26" s="24"/>
      <c r="E26" s="54"/>
      <c r="F26" s="37"/>
      <c r="H26" s="39"/>
      <c r="I26" s="6"/>
      <c r="J26" s="6"/>
      <c r="K26" s="6"/>
      <c r="M26" s="54"/>
      <c r="Q26" s="6"/>
      <c r="R26" s="6"/>
      <c r="S26" s="41"/>
      <c r="T26" s="99"/>
      <c r="U26"/>
      <c r="V26" s="160"/>
    </row>
    <row r="27" spans="1:22" ht="15.75" customHeight="1" x14ac:dyDescent="0.15">
      <c r="A27" s="34"/>
      <c r="B27" s="56"/>
      <c r="C27" s="57"/>
      <c r="D27" s="24">
        <v>0.66666666666666663</v>
      </c>
      <c r="E27" s="54"/>
      <c r="F27" s="37"/>
      <c r="H27" s="55" t="s">
        <v>20</v>
      </c>
      <c r="I27" s="6"/>
      <c r="J27" s="6"/>
      <c r="K27" s="6"/>
      <c r="M27" s="54"/>
      <c r="Q27" s="6"/>
      <c r="R27" s="6"/>
      <c r="S27" s="41"/>
      <c r="T27" s="99"/>
      <c r="U27"/>
      <c r="V27" s="160"/>
    </row>
    <row r="28" spans="1:22" ht="15.75" customHeight="1" x14ac:dyDescent="0.15">
      <c r="A28" s="45"/>
      <c r="B28" s="58"/>
      <c r="C28" s="59"/>
      <c r="D28" s="47"/>
      <c r="E28" s="60"/>
      <c r="F28" s="49"/>
      <c r="G28" s="51"/>
      <c r="H28" s="61"/>
      <c r="I28" s="51"/>
      <c r="J28" s="51"/>
      <c r="K28" s="51"/>
      <c r="L28" s="52"/>
      <c r="M28" s="60"/>
      <c r="N28" s="51"/>
      <c r="O28" s="51"/>
      <c r="P28" s="51"/>
      <c r="Q28" s="51"/>
      <c r="R28" s="32" t="s">
        <v>18</v>
      </c>
      <c r="S28" s="33" t="s">
        <v>11</v>
      </c>
      <c r="T28" s="158"/>
      <c r="U28" s="89"/>
      <c r="V28" s="159"/>
    </row>
    <row r="29" spans="1:22" ht="15.75" customHeight="1" x14ac:dyDescent="0.15">
      <c r="A29" s="34"/>
      <c r="B29" s="56"/>
      <c r="C29" s="57"/>
      <c r="D29" s="24"/>
      <c r="E29" s="54"/>
      <c r="F29" s="37"/>
      <c r="G29" s="6"/>
      <c r="H29" s="40"/>
      <c r="I29" s="6"/>
      <c r="J29" s="6"/>
      <c r="K29" s="6"/>
      <c r="M29" s="54"/>
      <c r="O29" s="6"/>
      <c r="P29" s="6"/>
      <c r="Q29" s="6"/>
      <c r="R29" s="6"/>
      <c r="S29" s="41"/>
      <c r="T29" s="99" t="s">
        <v>98</v>
      </c>
      <c r="U29"/>
      <c r="V29" s="160"/>
    </row>
    <row r="30" spans="1:22" ht="15.75" customHeight="1" x14ac:dyDescent="0.15">
      <c r="A30" s="34">
        <f>MAX($A$11:A29)+1</f>
        <v>4</v>
      </c>
      <c r="B30" s="22">
        <f>MAX($B$11:B29)+1</f>
        <v>45701</v>
      </c>
      <c r="C30" s="23">
        <f>WEEKDAY(B30)</f>
        <v>5</v>
      </c>
      <c r="D30" s="24"/>
      <c r="E30" s="54" t="s">
        <v>17</v>
      </c>
      <c r="F30" s="37" t="s">
        <v>13</v>
      </c>
      <c r="H30" s="5" t="s">
        <v>23</v>
      </c>
      <c r="I30" s="6"/>
      <c r="J30" s="6"/>
      <c r="K30" s="6"/>
      <c r="M30" s="54"/>
      <c r="Q30" s="6"/>
      <c r="R30" s="6"/>
      <c r="S30" s="41"/>
      <c r="T30" s="202" t="s">
        <v>93</v>
      </c>
      <c r="U30" s="203"/>
      <c r="V30" s="204"/>
    </row>
    <row r="31" spans="1:22" ht="15.75" customHeight="1" x14ac:dyDescent="0.15">
      <c r="A31" s="34"/>
      <c r="B31" s="56"/>
      <c r="C31" s="57"/>
      <c r="D31" s="24"/>
      <c r="E31" s="63" t="s">
        <v>25</v>
      </c>
      <c r="F31" s="37" t="s">
        <v>16</v>
      </c>
      <c r="H31" s="39"/>
      <c r="I31" s="6"/>
      <c r="J31" s="6"/>
      <c r="K31" s="6"/>
      <c r="M31" s="39"/>
      <c r="P31" s="39"/>
      <c r="Q31" s="6"/>
      <c r="R31" s="6"/>
      <c r="S31" s="41"/>
      <c r="T31" s="205" t="s">
        <v>100</v>
      </c>
      <c r="U31" s="206"/>
      <c r="V31" s="207"/>
    </row>
    <row r="32" spans="1:22" ht="15.75" customHeight="1" x14ac:dyDescent="0.15">
      <c r="A32" s="34"/>
      <c r="B32" s="56"/>
      <c r="C32" s="57"/>
      <c r="D32" s="24"/>
      <c r="E32" s="54"/>
      <c r="F32" s="37"/>
      <c r="H32" s="55"/>
      <c r="I32" s="6"/>
      <c r="J32" s="6"/>
      <c r="K32" s="6"/>
      <c r="M32" s="54"/>
      <c r="P32" s="39"/>
      <c r="Q32" s="6"/>
      <c r="R32" s="6"/>
      <c r="S32" s="41"/>
      <c r="T32" s="99"/>
      <c r="U32"/>
      <c r="V32" s="160"/>
    </row>
    <row r="33" spans="1:22" ht="15.75" customHeight="1" x14ac:dyDescent="0.15">
      <c r="A33" s="34"/>
      <c r="B33" s="56"/>
      <c r="C33" s="57"/>
      <c r="D33" s="62">
        <v>0.58333333333333337</v>
      </c>
      <c r="E33" s="63"/>
      <c r="F33" s="37"/>
      <c r="H33" s="39" t="s">
        <v>35</v>
      </c>
      <c r="I33" s="6"/>
      <c r="J33" s="6"/>
      <c r="K33" s="6"/>
      <c r="M33" s="54"/>
      <c r="P33" s="39"/>
      <c r="Q33" s="6"/>
      <c r="R33" s="6"/>
      <c r="S33" s="41"/>
      <c r="T33" s="99" t="s">
        <v>98</v>
      </c>
      <c r="U33"/>
      <c r="V33" s="160"/>
    </row>
    <row r="34" spans="1:22" ht="15.75" customHeight="1" x14ac:dyDescent="0.15">
      <c r="A34" s="45"/>
      <c r="B34" s="58"/>
      <c r="C34" s="59"/>
      <c r="D34" s="47"/>
      <c r="E34" s="60"/>
      <c r="F34" s="49"/>
      <c r="G34" s="51"/>
      <c r="H34" s="50"/>
      <c r="I34" s="51"/>
      <c r="J34" s="51"/>
      <c r="K34" s="51"/>
      <c r="L34" s="52"/>
      <c r="M34" s="143"/>
      <c r="N34" s="51"/>
      <c r="O34" s="51"/>
      <c r="P34" s="51"/>
      <c r="Q34" s="51"/>
      <c r="R34" s="32" t="s">
        <v>27</v>
      </c>
      <c r="S34" s="33" t="s">
        <v>11</v>
      </c>
      <c r="T34" s="225" t="s">
        <v>93</v>
      </c>
      <c r="U34" s="226"/>
      <c r="V34" s="227"/>
    </row>
    <row r="35" spans="1:22" ht="15.75" customHeight="1" x14ac:dyDescent="0.15">
      <c r="A35" s="68"/>
      <c r="B35" s="69"/>
      <c r="C35" s="70"/>
      <c r="D35" s="24"/>
      <c r="E35" s="54"/>
      <c r="F35" s="71"/>
      <c r="G35" s="72"/>
      <c r="I35" s="73"/>
      <c r="K35" s="73"/>
      <c r="M35" s="75"/>
      <c r="N35" s="73"/>
      <c r="O35" s="75"/>
      <c r="P35" s="75"/>
      <c r="Q35" s="73"/>
      <c r="S35" s="74"/>
      <c r="T35" s="99"/>
      <c r="V35" s="160"/>
    </row>
    <row r="36" spans="1:22" ht="15.75" customHeight="1" x14ac:dyDescent="0.15">
      <c r="A36" s="34">
        <f>MAX($A$11:A35)+1</f>
        <v>5</v>
      </c>
      <c r="B36" s="22">
        <f>MAX($B$11:B34)+1</f>
        <v>45702</v>
      </c>
      <c r="C36" s="23">
        <f>WEEKDAY(B36)</f>
        <v>6</v>
      </c>
      <c r="D36" s="24"/>
      <c r="E36" s="76"/>
      <c r="F36" s="37"/>
      <c r="H36" s="39" t="s">
        <v>28</v>
      </c>
      <c r="I36" s="6"/>
      <c r="J36" s="6"/>
      <c r="K36" s="6"/>
      <c r="P36" s="39"/>
      <c r="Q36" s="6"/>
      <c r="R36" s="6"/>
      <c r="S36" s="41"/>
      <c r="T36" s="99"/>
      <c r="U36"/>
      <c r="V36" s="160"/>
    </row>
    <row r="37" spans="1:22" ht="15.75" customHeight="1" x14ac:dyDescent="0.15">
      <c r="A37" s="34"/>
      <c r="B37" s="22"/>
      <c r="C37" s="23"/>
      <c r="D37" s="24"/>
      <c r="E37" s="76"/>
      <c r="F37" s="37"/>
      <c r="H37" s="39"/>
      <c r="I37" s="6"/>
      <c r="J37" s="6"/>
      <c r="K37" s="6"/>
      <c r="M37" s="54"/>
      <c r="P37" s="39"/>
      <c r="Q37" s="6"/>
      <c r="R37" s="6"/>
      <c r="S37" s="41"/>
      <c r="T37" s="205" t="s">
        <v>98</v>
      </c>
      <c r="U37" s="206"/>
      <c r="V37" s="207"/>
    </row>
    <row r="38" spans="1:22" ht="15.75" customHeight="1" x14ac:dyDescent="0.15">
      <c r="A38" s="34"/>
      <c r="B38" s="22"/>
      <c r="C38" s="23"/>
      <c r="D38" s="47"/>
      <c r="E38" s="76"/>
      <c r="F38" s="37"/>
      <c r="G38" s="51"/>
      <c r="H38" s="50"/>
      <c r="I38" s="51"/>
      <c r="J38" s="51"/>
      <c r="K38" s="51"/>
      <c r="L38" s="52"/>
      <c r="M38" s="119"/>
      <c r="O38" s="51"/>
      <c r="P38" s="51"/>
      <c r="Q38" s="51"/>
      <c r="R38" s="32" t="s">
        <v>27</v>
      </c>
      <c r="S38" s="33" t="s">
        <v>11</v>
      </c>
      <c r="T38" s="158"/>
      <c r="U38" s="89"/>
      <c r="V38" s="159"/>
    </row>
    <row r="39" spans="1:22" ht="15.75" customHeight="1" x14ac:dyDescent="0.15">
      <c r="A39" s="68"/>
      <c r="B39" s="69"/>
      <c r="C39" s="70"/>
      <c r="D39" s="24"/>
      <c r="E39" s="79"/>
      <c r="F39" s="71"/>
      <c r="G39" s="80"/>
      <c r="H39" s="39"/>
      <c r="I39" s="73"/>
      <c r="J39" s="73"/>
      <c r="K39" s="73"/>
      <c r="M39" s="144"/>
      <c r="N39" s="73"/>
      <c r="O39" s="80"/>
      <c r="P39" s="80"/>
      <c r="Q39" s="73"/>
      <c r="R39" s="73"/>
      <c r="S39" s="74"/>
      <c r="T39" s="99"/>
      <c r="U39"/>
      <c r="V39" s="160"/>
    </row>
    <row r="40" spans="1:22" ht="15.75" customHeight="1" x14ac:dyDescent="0.15">
      <c r="A40" s="34">
        <f>MAX($A$11:A38)+1</f>
        <v>6</v>
      </c>
      <c r="B40" s="22">
        <f>MAX($B$11:B38)+1</f>
        <v>45703</v>
      </c>
      <c r="C40" s="23">
        <f>WEEKDAY(B40)</f>
        <v>7</v>
      </c>
      <c r="D40" s="24"/>
      <c r="E40" s="76"/>
      <c r="F40" s="37"/>
      <c r="H40" s="39" t="s">
        <v>28</v>
      </c>
      <c r="I40" s="6"/>
      <c r="J40" s="6"/>
      <c r="K40" s="6"/>
      <c r="M40" s="39"/>
      <c r="P40" s="39"/>
      <c r="Q40" s="6"/>
      <c r="R40" s="6"/>
      <c r="S40" s="41"/>
      <c r="T40" s="99"/>
      <c r="U40"/>
      <c r="V40" s="160"/>
    </row>
    <row r="41" spans="1:22" ht="15.75" customHeight="1" x14ac:dyDescent="0.15">
      <c r="A41" s="34"/>
      <c r="B41" s="22"/>
      <c r="C41" s="23"/>
      <c r="D41" s="24"/>
      <c r="E41" s="76"/>
      <c r="F41" s="37"/>
      <c r="H41" s="55"/>
      <c r="I41" s="6"/>
      <c r="J41" s="6"/>
      <c r="K41" s="6"/>
      <c r="P41" s="39"/>
      <c r="Q41" s="6"/>
      <c r="R41" s="6"/>
      <c r="S41" s="41"/>
      <c r="T41" s="205" t="s">
        <v>98</v>
      </c>
      <c r="U41" s="206"/>
      <c r="V41" s="207"/>
    </row>
    <row r="42" spans="1:22" ht="15.75" customHeight="1" x14ac:dyDescent="0.15">
      <c r="A42" s="45"/>
      <c r="B42" s="26"/>
      <c r="C42" s="46"/>
      <c r="D42" s="47"/>
      <c r="E42" s="83"/>
      <c r="F42" s="49"/>
      <c r="G42" s="51"/>
      <c r="H42" s="50"/>
      <c r="I42" s="51"/>
      <c r="J42" s="51"/>
      <c r="K42" s="51"/>
      <c r="L42" s="52"/>
      <c r="M42" s="83"/>
      <c r="N42" s="51"/>
      <c r="O42" s="51"/>
      <c r="P42" s="51"/>
      <c r="Q42" s="51"/>
      <c r="R42" s="32" t="s">
        <v>27</v>
      </c>
      <c r="S42" s="33" t="s">
        <v>11</v>
      </c>
      <c r="T42" s="158"/>
      <c r="U42" s="89"/>
      <c r="V42" s="159"/>
    </row>
    <row r="43" spans="1:22" ht="15.75" customHeight="1" x14ac:dyDescent="0.15">
      <c r="A43" s="34"/>
      <c r="B43" s="22"/>
      <c r="C43" s="23"/>
      <c r="D43" s="24"/>
      <c r="E43" s="76"/>
      <c r="F43" s="37"/>
      <c r="G43" s="6"/>
      <c r="H43" s="40"/>
      <c r="I43" s="6"/>
      <c r="J43" s="6"/>
      <c r="K43" s="6"/>
      <c r="M43" s="147"/>
      <c r="O43" s="6"/>
      <c r="P43" s="6"/>
      <c r="Q43" s="6"/>
      <c r="R43" s="6"/>
      <c r="S43" s="41"/>
      <c r="T43" s="99"/>
      <c r="V43" s="160"/>
    </row>
    <row r="44" spans="1:22" ht="15.75" customHeight="1" x14ac:dyDescent="0.15">
      <c r="A44" s="34">
        <f>MAX($A$11:A42)+1</f>
        <v>7</v>
      </c>
      <c r="B44" s="22">
        <f>MAX($B$11:B42)+1</f>
        <v>45704</v>
      </c>
      <c r="C44" s="23">
        <f>WEEKDAY(B44)</f>
        <v>1</v>
      </c>
      <c r="D44" s="24"/>
      <c r="E44" s="76"/>
      <c r="F44" s="37"/>
      <c r="G44" s="6"/>
      <c r="H44" s="39" t="s">
        <v>28</v>
      </c>
      <c r="I44" s="6"/>
      <c r="J44" s="6"/>
      <c r="K44" s="6"/>
      <c r="M44" s="76"/>
      <c r="O44" s="6"/>
      <c r="P44" s="39"/>
      <c r="Q44" s="6"/>
      <c r="R44" s="6"/>
      <c r="S44" s="41"/>
      <c r="T44" s="99"/>
      <c r="U44"/>
      <c r="V44" s="160"/>
    </row>
    <row r="45" spans="1:22" ht="15.75" customHeight="1" x14ac:dyDescent="0.15">
      <c r="A45" s="34"/>
      <c r="B45" s="22"/>
      <c r="C45" s="23"/>
      <c r="D45" s="24"/>
      <c r="E45" s="76"/>
      <c r="F45" s="37"/>
      <c r="G45" s="6"/>
      <c r="H45" s="40"/>
      <c r="I45" s="6"/>
      <c r="J45" s="6"/>
      <c r="K45" s="6"/>
      <c r="M45" s="76"/>
      <c r="O45" s="6"/>
      <c r="P45" s="6"/>
      <c r="Q45" s="6"/>
      <c r="R45" s="6"/>
      <c r="S45" s="41"/>
      <c r="T45" s="205" t="s">
        <v>98</v>
      </c>
      <c r="U45" s="206"/>
      <c r="V45" s="207"/>
    </row>
    <row r="46" spans="1:22" ht="15.75" customHeight="1" x14ac:dyDescent="0.15">
      <c r="A46" s="45"/>
      <c r="B46" s="26"/>
      <c r="C46" s="46"/>
      <c r="D46" s="47"/>
      <c r="E46" s="83"/>
      <c r="F46" s="49"/>
      <c r="G46" s="51"/>
      <c r="H46" s="50"/>
      <c r="I46" s="51"/>
      <c r="J46" s="51"/>
      <c r="K46" s="51"/>
      <c r="L46" s="52"/>
      <c r="M46" s="83"/>
      <c r="N46" s="51"/>
      <c r="O46" s="51"/>
      <c r="P46" s="51"/>
      <c r="Q46" s="51"/>
      <c r="R46" s="32" t="s">
        <v>27</v>
      </c>
      <c r="S46" s="33" t="s">
        <v>11</v>
      </c>
      <c r="T46" s="158"/>
      <c r="U46" s="89"/>
      <c r="V46" s="159"/>
    </row>
    <row r="47" spans="1:22" ht="15.75" customHeight="1" x14ac:dyDescent="0.15">
      <c r="A47" s="34"/>
      <c r="B47" s="22"/>
      <c r="C47" s="23"/>
      <c r="D47" s="24"/>
      <c r="E47" s="76"/>
      <c r="F47" s="37"/>
      <c r="G47" s="6"/>
      <c r="H47" s="40"/>
      <c r="I47" s="6"/>
      <c r="J47" s="6"/>
      <c r="K47" s="6"/>
      <c r="M47" s="147"/>
      <c r="O47" s="6"/>
      <c r="P47" s="6"/>
      <c r="Q47" s="6"/>
      <c r="R47" s="6"/>
      <c r="S47" s="41"/>
      <c r="T47" s="99"/>
      <c r="V47" s="160"/>
    </row>
    <row r="48" spans="1:22" ht="15.75" customHeight="1" x14ac:dyDescent="0.15">
      <c r="A48" s="34">
        <f>MAX($A$11:A46)+1</f>
        <v>8</v>
      </c>
      <c r="B48" s="22">
        <f>MAX($B$11:B46)+1</f>
        <v>45705</v>
      </c>
      <c r="C48" s="23">
        <f>WEEKDAY(B48)</f>
        <v>2</v>
      </c>
      <c r="D48" s="24"/>
      <c r="E48" s="76"/>
      <c r="F48" s="37"/>
      <c r="G48" s="6"/>
      <c r="H48" s="39" t="s">
        <v>28</v>
      </c>
      <c r="I48" s="6"/>
      <c r="J48" s="6"/>
      <c r="K48" s="6"/>
      <c r="M48" s="39"/>
      <c r="O48" s="6"/>
      <c r="P48" s="39"/>
      <c r="Q48" s="6"/>
      <c r="R48" s="6"/>
      <c r="S48" s="41"/>
      <c r="T48" s="99"/>
      <c r="U48"/>
      <c r="V48" s="160"/>
    </row>
    <row r="49" spans="1:22" ht="15.75" customHeight="1" x14ac:dyDescent="0.15">
      <c r="A49" s="34"/>
      <c r="B49" s="22"/>
      <c r="C49" s="23"/>
      <c r="D49" s="24"/>
      <c r="E49" s="76"/>
      <c r="F49" s="37"/>
      <c r="G49" s="6"/>
      <c r="H49" s="86"/>
      <c r="I49" s="6"/>
      <c r="J49" s="6"/>
      <c r="K49" s="6"/>
      <c r="M49" s="39"/>
      <c r="O49" s="6"/>
      <c r="P49" s="6"/>
      <c r="Q49" s="6"/>
      <c r="R49" s="6"/>
      <c r="S49" s="41"/>
      <c r="T49" s="205" t="s">
        <v>98</v>
      </c>
      <c r="U49" s="206"/>
      <c r="V49" s="207"/>
    </row>
    <row r="50" spans="1:22" ht="15.75" customHeight="1" x14ac:dyDescent="0.15">
      <c r="A50" s="45"/>
      <c r="B50" s="26"/>
      <c r="C50" s="46"/>
      <c r="D50" s="47"/>
      <c r="E50" s="83"/>
      <c r="F50" s="49"/>
      <c r="G50" s="51"/>
      <c r="H50" s="50"/>
      <c r="I50" s="51"/>
      <c r="J50" s="51"/>
      <c r="K50" s="51"/>
      <c r="L50" s="52"/>
      <c r="M50" s="83"/>
      <c r="N50" s="51"/>
      <c r="O50" s="51"/>
      <c r="P50" s="51"/>
      <c r="Q50" s="51"/>
      <c r="R50" s="32" t="s">
        <v>27</v>
      </c>
      <c r="S50" s="33" t="s">
        <v>11</v>
      </c>
      <c r="T50" s="158"/>
      <c r="U50" s="89"/>
      <c r="V50" s="159"/>
    </row>
    <row r="51" spans="1:22" ht="15.75" customHeight="1" x14ac:dyDescent="0.15">
      <c r="A51" s="34"/>
      <c r="B51" s="22"/>
      <c r="C51" s="23"/>
      <c r="D51" s="24"/>
      <c r="E51" s="76"/>
      <c r="F51" s="37"/>
      <c r="G51" s="6"/>
      <c r="H51" s="40"/>
      <c r="I51" s="6"/>
      <c r="J51" s="6"/>
      <c r="K51" s="6"/>
      <c r="M51" s="147"/>
      <c r="O51" s="6"/>
      <c r="P51" s="6"/>
      <c r="Q51" s="6"/>
      <c r="R51" s="6"/>
      <c r="S51" s="41"/>
      <c r="T51" s="99"/>
      <c r="V51" s="160"/>
    </row>
    <row r="52" spans="1:22" ht="15.75" customHeight="1" x14ac:dyDescent="0.15">
      <c r="A52" s="34">
        <f>MAX($A$11:A50)+1</f>
        <v>9</v>
      </c>
      <c r="B52" s="22">
        <f>MAX($B$11:B50)+1</f>
        <v>45706</v>
      </c>
      <c r="C52" s="23">
        <f>WEEKDAY(B52)</f>
        <v>3</v>
      </c>
      <c r="D52" s="24"/>
      <c r="E52" s="76"/>
      <c r="F52" s="37"/>
      <c r="G52" s="6"/>
      <c r="H52" s="39" t="s">
        <v>28</v>
      </c>
      <c r="I52" s="6"/>
      <c r="J52" s="6"/>
      <c r="K52" s="6"/>
      <c r="M52" s="39"/>
      <c r="O52" s="6"/>
      <c r="P52" s="39"/>
      <c r="Q52" s="6"/>
      <c r="R52" s="6"/>
      <c r="S52" s="41"/>
      <c r="T52" s="99"/>
      <c r="U52"/>
      <c r="V52" s="160"/>
    </row>
    <row r="53" spans="1:22" ht="15.75" customHeight="1" x14ac:dyDescent="0.15">
      <c r="A53" s="34"/>
      <c r="B53" s="22"/>
      <c r="C53" s="23"/>
      <c r="D53" s="24"/>
      <c r="E53" s="76"/>
      <c r="F53" s="37"/>
      <c r="G53" s="6"/>
      <c r="H53" s="39"/>
      <c r="I53" s="6"/>
      <c r="J53" s="6"/>
      <c r="K53" s="6"/>
      <c r="M53" s="39"/>
      <c r="O53" s="6"/>
      <c r="P53" s="6"/>
      <c r="Q53" s="6"/>
      <c r="R53" s="6"/>
      <c r="S53" s="41"/>
      <c r="T53" s="205" t="s">
        <v>98</v>
      </c>
      <c r="U53" s="206"/>
      <c r="V53" s="207"/>
    </row>
    <row r="54" spans="1:22" ht="15.75" customHeight="1" x14ac:dyDescent="0.15">
      <c r="A54" s="45"/>
      <c r="B54" s="26"/>
      <c r="C54" s="46"/>
      <c r="D54" s="47"/>
      <c r="E54" s="83"/>
      <c r="F54" s="49"/>
      <c r="G54" s="51"/>
      <c r="H54" s="50"/>
      <c r="I54" s="51"/>
      <c r="J54" s="51"/>
      <c r="K54" s="51"/>
      <c r="L54" s="52"/>
      <c r="M54" s="83"/>
      <c r="N54" s="51"/>
      <c r="O54" s="51"/>
      <c r="P54" s="51"/>
      <c r="Q54" s="51"/>
      <c r="R54" s="32" t="s">
        <v>27</v>
      </c>
      <c r="S54" s="33" t="s">
        <v>11</v>
      </c>
      <c r="T54" s="158"/>
      <c r="U54" s="89"/>
      <c r="V54" s="159"/>
    </row>
    <row r="55" spans="1:22" ht="15.75" customHeight="1" x14ac:dyDescent="0.15">
      <c r="A55" s="34"/>
      <c r="B55" s="22"/>
      <c r="C55" s="23"/>
      <c r="D55" s="24"/>
      <c r="E55" s="76"/>
      <c r="F55" s="37"/>
      <c r="G55" s="6"/>
      <c r="H55" s="40"/>
      <c r="I55" s="6"/>
      <c r="J55" s="6"/>
      <c r="K55" s="6"/>
      <c r="M55" s="147"/>
      <c r="O55" s="6"/>
      <c r="P55" s="6"/>
      <c r="Q55" s="6"/>
      <c r="R55" s="6"/>
      <c r="S55" s="41"/>
      <c r="T55" s="99"/>
      <c r="V55" s="160"/>
    </row>
    <row r="56" spans="1:22" ht="15.75" customHeight="1" x14ac:dyDescent="0.15">
      <c r="A56" s="34">
        <f>MAX($A$11:A54)+1</f>
        <v>10</v>
      </c>
      <c r="B56" s="22">
        <f>MAX($B$11:B54)+1</f>
        <v>45707</v>
      </c>
      <c r="C56" s="23">
        <f>WEEKDAY(B56)</f>
        <v>4</v>
      </c>
      <c r="D56" s="24"/>
      <c r="E56" s="76"/>
      <c r="F56" s="37"/>
      <c r="G56" s="6"/>
      <c r="H56" s="39" t="s">
        <v>28</v>
      </c>
      <c r="I56" s="6"/>
      <c r="J56" s="6"/>
      <c r="K56" s="6"/>
      <c r="M56" s="39"/>
      <c r="O56" s="6"/>
      <c r="P56" s="39"/>
      <c r="Q56" s="6"/>
      <c r="R56" s="6"/>
      <c r="S56" s="41"/>
      <c r="T56" s="99"/>
      <c r="U56"/>
      <c r="V56" s="160"/>
    </row>
    <row r="57" spans="1:22" ht="15.75" customHeight="1" x14ac:dyDescent="0.15">
      <c r="A57" s="34"/>
      <c r="B57" s="22"/>
      <c r="C57" s="23"/>
      <c r="D57" s="24"/>
      <c r="E57" s="76"/>
      <c r="F57" s="37"/>
      <c r="G57" s="6"/>
      <c r="H57" s="40"/>
      <c r="I57" s="6"/>
      <c r="J57" s="6"/>
      <c r="K57" s="6"/>
      <c r="M57" s="76"/>
      <c r="O57" s="6"/>
      <c r="P57" s="6"/>
      <c r="Q57" s="6"/>
      <c r="R57" s="6"/>
      <c r="S57" s="41"/>
      <c r="T57" s="205" t="s">
        <v>98</v>
      </c>
      <c r="U57" s="206"/>
      <c r="V57" s="207"/>
    </row>
    <row r="58" spans="1:22" ht="15.75" customHeight="1" x14ac:dyDescent="0.15">
      <c r="A58" s="45"/>
      <c r="B58" s="26"/>
      <c r="C58" s="46"/>
      <c r="D58" s="47"/>
      <c r="E58" s="83"/>
      <c r="F58" s="49"/>
      <c r="G58" s="51"/>
      <c r="H58" s="50"/>
      <c r="I58" s="51"/>
      <c r="J58" s="51"/>
      <c r="K58" s="51"/>
      <c r="L58" s="52"/>
      <c r="M58" s="83"/>
      <c r="N58" s="51"/>
      <c r="O58" s="51"/>
      <c r="P58" s="51"/>
      <c r="Q58" s="51"/>
      <c r="R58" s="32" t="s">
        <v>27</v>
      </c>
      <c r="S58" s="33" t="s">
        <v>11</v>
      </c>
      <c r="T58" s="158"/>
      <c r="U58" s="89"/>
      <c r="V58" s="159"/>
    </row>
    <row r="59" spans="1:22" ht="15.75" customHeight="1" x14ac:dyDescent="0.15">
      <c r="A59" s="34"/>
      <c r="B59" s="22"/>
      <c r="C59" s="23"/>
      <c r="D59" s="24"/>
      <c r="E59" s="76"/>
      <c r="F59" s="37"/>
      <c r="G59" s="6"/>
      <c r="H59" s="40"/>
      <c r="I59" s="6"/>
      <c r="J59" s="6"/>
      <c r="K59" s="6"/>
      <c r="M59" s="147"/>
      <c r="O59" s="73"/>
      <c r="P59" s="6"/>
      <c r="Q59" s="6"/>
      <c r="R59" s="6"/>
      <c r="S59" s="41"/>
      <c r="T59" s="99"/>
      <c r="V59" s="160"/>
    </row>
    <row r="60" spans="1:22" ht="15.75" customHeight="1" x14ac:dyDescent="0.15">
      <c r="A60" s="34">
        <f>MAX($A$11:A58)+1</f>
        <v>11</v>
      </c>
      <c r="B60" s="22">
        <f>MAX($B$11:B58)+1</f>
        <v>45708</v>
      </c>
      <c r="C60" s="23">
        <f>WEEKDAY(B60)</f>
        <v>5</v>
      </c>
      <c r="D60" s="24"/>
      <c r="E60" s="76"/>
      <c r="F60" s="37"/>
      <c r="G60" s="6"/>
      <c r="H60" s="39" t="s">
        <v>28</v>
      </c>
      <c r="I60" s="6"/>
      <c r="J60" s="6"/>
      <c r="K60" s="6"/>
      <c r="M60" s="39"/>
      <c r="O60" s="6"/>
      <c r="P60" s="39"/>
      <c r="Q60" s="6"/>
      <c r="R60" s="6"/>
      <c r="S60" s="41"/>
      <c r="T60" s="99"/>
      <c r="U60"/>
      <c r="V60" s="160"/>
    </row>
    <row r="61" spans="1:22" ht="15.75" customHeight="1" x14ac:dyDescent="0.15">
      <c r="A61" s="34"/>
      <c r="B61" s="22"/>
      <c r="C61" s="23"/>
      <c r="D61" s="24"/>
      <c r="E61" s="76"/>
      <c r="F61" s="37"/>
      <c r="G61" s="6"/>
      <c r="H61" s="40"/>
      <c r="I61" s="6"/>
      <c r="J61" s="6"/>
      <c r="K61" s="6"/>
      <c r="M61" s="76"/>
      <c r="O61" s="6"/>
      <c r="P61" s="6"/>
      <c r="Q61" s="6"/>
      <c r="R61" s="6"/>
      <c r="S61" s="41"/>
      <c r="T61" s="205" t="s">
        <v>98</v>
      </c>
      <c r="U61" s="206"/>
      <c r="V61" s="207"/>
    </row>
    <row r="62" spans="1:22" ht="15.75" customHeight="1" x14ac:dyDescent="0.15">
      <c r="A62" s="45"/>
      <c r="B62" s="26"/>
      <c r="C62" s="46"/>
      <c r="D62" s="47"/>
      <c r="E62" s="83"/>
      <c r="F62" s="49"/>
      <c r="G62" s="51"/>
      <c r="H62" s="50"/>
      <c r="I62" s="51"/>
      <c r="J62" s="51"/>
      <c r="K62" s="51"/>
      <c r="L62" s="52"/>
      <c r="M62" s="83"/>
      <c r="N62" s="51"/>
      <c r="O62" s="51"/>
      <c r="P62" s="51"/>
      <c r="Q62" s="51"/>
      <c r="R62" s="32" t="s">
        <v>27</v>
      </c>
      <c r="S62" s="33" t="s">
        <v>11</v>
      </c>
      <c r="T62" s="158"/>
      <c r="U62" s="89"/>
      <c r="V62" s="159"/>
    </row>
    <row r="63" spans="1:22" ht="15.75" customHeight="1" x14ac:dyDescent="0.15">
      <c r="A63" s="34"/>
      <c r="B63" s="22"/>
      <c r="C63" s="23"/>
      <c r="D63" s="24"/>
      <c r="E63" s="54"/>
      <c r="F63" s="37"/>
      <c r="G63" s="6"/>
      <c r="H63" s="40"/>
      <c r="I63" s="6"/>
      <c r="J63" s="6"/>
      <c r="K63" s="140"/>
      <c r="M63" s="54"/>
      <c r="O63" s="6"/>
      <c r="P63" s="6"/>
      <c r="Q63" s="6"/>
      <c r="R63" s="6"/>
      <c r="S63" s="87"/>
      <c r="T63" s="99"/>
      <c r="V63" s="160"/>
    </row>
    <row r="64" spans="1:22" ht="15.75" customHeight="1" x14ac:dyDescent="0.15">
      <c r="A64" s="34">
        <f>MAX($A$11:A62)+1</f>
        <v>12</v>
      </c>
      <c r="B64" s="22">
        <f>MAX($B$11:B62)+1</f>
        <v>45709</v>
      </c>
      <c r="C64" s="23">
        <f>WEEKDAY(B64)</f>
        <v>6</v>
      </c>
      <c r="D64" s="24"/>
      <c r="E64" s="54"/>
      <c r="F64" s="37"/>
      <c r="H64" s="39" t="s">
        <v>28</v>
      </c>
      <c r="I64" s="6"/>
      <c r="J64" s="6"/>
      <c r="K64" s="6"/>
      <c r="M64" s="39"/>
      <c r="P64" s="38"/>
      <c r="Q64" s="6"/>
      <c r="R64" s="6"/>
      <c r="S64" s="41"/>
      <c r="T64" s="99"/>
      <c r="U64"/>
      <c r="V64" s="160"/>
    </row>
    <row r="65" spans="1:22" ht="15.75" customHeight="1" x14ac:dyDescent="0.15">
      <c r="A65" s="34"/>
      <c r="B65" s="22"/>
      <c r="C65" s="23"/>
      <c r="D65" s="24"/>
      <c r="E65" s="54"/>
      <c r="F65" s="37"/>
      <c r="H65" s="39"/>
      <c r="I65" s="6"/>
      <c r="J65" s="6"/>
      <c r="K65" s="6"/>
      <c r="O65" s="86"/>
      <c r="P65" s="86"/>
      <c r="Q65" s="6"/>
      <c r="R65" s="6"/>
      <c r="S65" s="41"/>
      <c r="T65" s="205" t="s">
        <v>98</v>
      </c>
      <c r="U65" s="206"/>
      <c r="V65" s="207"/>
    </row>
    <row r="66" spans="1:22" ht="15.75" customHeight="1" x14ac:dyDescent="0.15">
      <c r="A66" s="45"/>
      <c r="B66" s="26"/>
      <c r="C66" s="46"/>
      <c r="D66" s="47"/>
      <c r="E66" s="60"/>
      <c r="F66" s="49"/>
      <c r="G66" s="89"/>
      <c r="H66" s="50"/>
      <c r="I66" s="51"/>
      <c r="J66" s="51"/>
      <c r="K66" s="51"/>
      <c r="L66" s="52"/>
      <c r="M66" s="60"/>
      <c r="N66" s="51"/>
      <c r="O66" s="89"/>
      <c r="P66" s="89"/>
      <c r="Q66" s="51"/>
      <c r="R66" s="32" t="s">
        <v>27</v>
      </c>
      <c r="S66" s="33" t="s">
        <v>11</v>
      </c>
      <c r="T66" s="158"/>
      <c r="U66" s="89"/>
      <c r="V66" s="159"/>
    </row>
    <row r="67" spans="1:22" ht="15.75" customHeight="1" x14ac:dyDescent="0.15">
      <c r="A67" s="93"/>
      <c r="B67" s="94"/>
      <c r="C67" s="94"/>
      <c r="D67" s="95"/>
      <c r="E67" s="76"/>
      <c r="F67" s="37"/>
      <c r="I67" s="39"/>
      <c r="J67" s="39"/>
      <c r="K67" s="6"/>
      <c r="L67" s="141"/>
      <c r="M67" s="76"/>
      <c r="Q67" s="39"/>
      <c r="R67" s="39"/>
      <c r="S67" s="41"/>
      <c r="T67" s="99"/>
      <c r="V67" s="160"/>
    </row>
    <row r="68" spans="1:22" ht="15.75" customHeight="1" x14ac:dyDescent="0.15">
      <c r="A68" s="34">
        <f>MAX($A$11:A66)+1</f>
        <v>13</v>
      </c>
      <c r="B68" s="22">
        <f>MAX($B$11:B66)+1</f>
        <v>45710</v>
      </c>
      <c r="C68" s="23">
        <f>WEEKDAY(B68)</f>
        <v>7</v>
      </c>
      <c r="D68" s="95"/>
      <c r="E68" s="76"/>
      <c r="F68" s="37"/>
      <c r="H68" s="39" t="s">
        <v>28</v>
      </c>
      <c r="I68" s="6"/>
      <c r="J68" s="6"/>
      <c r="K68" s="6"/>
      <c r="M68" s="39"/>
      <c r="P68" s="39"/>
      <c r="Q68" s="6"/>
      <c r="R68" s="6"/>
      <c r="S68" s="41"/>
      <c r="T68" s="99"/>
      <c r="U68"/>
      <c r="V68" s="160"/>
    </row>
    <row r="69" spans="1:22" ht="15.75" customHeight="1" x14ac:dyDescent="0.15">
      <c r="A69" s="34"/>
      <c r="B69" s="22"/>
      <c r="C69" s="23"/>
      <c r="D69" s="95"/>
      <c r="E69" s="76"/>
      <c r="F69" s="37"/>
      <c r="H69" s="39"/>
      <c r="I69" s="38"/>
      <c r="J69" s="6"/>
      <c r="K69" s="6"/>
      <c r="O69" s="86"/>
      <c r="P69" s="86"/>
      <c r="Q69" s="6"/>
      <c r="R69" s="6"/>
      <c r="S69" s="41"/>
      <c r="T69" s="205" t="s">
        <v>98</v>
      </c>
      <c r="U69" s="206"/>
      <c r="V69" s="223"/>
    </row>
    <row r="70" spans="1:22" ht="15.75" customHeight="1" x14ac:dyDescent="0.15">
      <c r="A70" s="45"/>
      <c r="B70" s="26"/>
      <c r="C70" s="46"/>
      <c r="D70" s="98"/>
      <c r="E70" s="60"/>
      <c r="F70" s="49"/>
      <c r="G70" s="51"/>
      <c r="H70" s="50"/>
      <c r="I70" s="51"/>
      <c r="J70" s="51"/>
      <c r="K70" s="51"/>
      <c r="L70" s="52"/>
      <c r="M70" s="60"/>
      <c r="N70" s="51"/>
      <c r="O70" s="51"/>
      <c r="P70" s="51"/>
      <c r="Q70" s="51"/>
      <c r="R70" s="32" t="s">
        <v>27</v>
      </c>
      <c r="S70" s="33" t="s">
        <v>11</v>
      </c>
      <c r="T70" s="158"/>
      <c r="U70" s="89"/>
      <c r="V70" s="181"/>
    </row>
    <row r="71" spans="1:22" ht="15.75" customHeight="1" x14ac:dyDescent="0.15">
      <c r="A71" s="34"/>
      <c r="B71" s="22"/>
      <c r="C71" s="23"/>
      <c r="D71" s="95"/>
      <c r="E71" s="54"/>
      <c r="F71" s="37"/>
      <c r="G71" s="6"/>
      <c r="H71" s="40"/>
      <c r="I71" s="6"/>
      <c r="J71" s="6"/>
      <c r="K71" s="6"/>
      <c r="M71" s="144"/>
      <c r="O71" s="73"/>
      <c r="P71" s="6"/>
      <c r="Q71" s="6"/>
      <c r="R71" s="6"/>
      <c r="S71" s="41"/>
      <c r="T71" s="99" t="s">
        <v>98</v>
      </c>
      <c r="U71"/>
      <c r="V71" s="182"/>
    </row>
    <row r="72" spans="1:22" ht="15.75" customHeight="1" x14ac:dyDescent="0.15">
      <c r="A72" s="34"/>
      <c r="B72" s="22"/>
      <c r="C72" s="23"/>
      <c r="D72" s="95"/>
      <c r="E72" s="54"/>
      <c r="G72" s="6"/>
      <c r="H72" s="40"/>
      <c r="I72" s="6"/>
      <c r="J72" s="6"/>
      <c r="K72" s="6"/>
      <c r="M72" s="54"/>
      <c r="O72" s="6"/>
      <c r="P72" s="6"/>
      <c r="Q72" s="6"/>
      <c r="R72" s="6"/>
      <c r="S72" s="41"/>
      <c r="T72" s="99" t="s">
        <v>93</v>
      </c>
      <c r="U72"/>
      <c r="V72" s="182"/>
    </row>
    <row r="73" spans="1:22" ht="15.75" customHeight="1" x14ac:dyDescent="0.15">
      <c r="A73" s="34">
        <f>MAX($A$11:A68)+1</f>
        <v>14</v>
      </c>
      <c r="B73" s="22">
        <f>MAX($B$11:B68)+1</f>
        <v>45711</v>
      </c>
      <c r="C73" s="23">
        <f>WEEKDAY(B73)</f>
        <v>1</v>
      </c>
      <c r="D73" s="95"/>
      <c r="E73" s="82" t="s">
        <v>27</v>
      </c>
      <c r="F73" s="6" t="s">
        <v>13</v>
      </c>
      <c r="G73" s="64"/>
      <c r="H73" s="5" t="s">
        <v>23</v>
      </c>
      <c r="I73" s="6"/>
      <c r="J73" s="6"/>
      <c r="K73" s="6"/>
      <c r="Q73" s="6"/>
      <c r="R73" s="6"/>
      <c r="S73" s="41"/>
      <c r="T73" s="205" t="s">
        <v>100</v>
      </c>
      <c r="U73" s="206"/>
      <c r="V73" s="223"/>
    </row>
    <row r="74" spans="1:22" ht="15.75" customHeight="1" x14ac:dyDescent="0.15">
      <c r="A74" s="93"/>
      <c r="B74" s="94"/>
      <c r="C74" s="94"/>
      <c r="D74" s="95"/>
      <c r="E74" s="82" t="s">
        <v>26</v>
      </c>
      <c r="F74" s="6" t="s">
        <v>16</v>
      </c>
      <c r="G74" s="88"/>
      <c r="H74" s="86"/>
      <c r="I74" s="39"/>
      <c r="L74" s="5"/>
      <c r="O74" s="86"/>
      <c r="P74" s="86"/>
      <c r="Q74" s="100"/>
      <c r="R74" s="100"/>
      <c r="S74" s="41"/>
      <c r="T74" s="99" t="s">
        <v>98</v>
      </c>
      <c r="U74"/>
      <c r="V74" s="182"/>
    </row>
    <row r="75" spans="1:22" ht="15.75" customHeight="1" x14ac:dyDescent="0.15">
      <c r="A75" s="45"/>
      <c r="B75" s="26"/>
      <c r="C75" s="46"/>
      <c r="D75" s="98"/>
      <c r="E75" s="83"/>
      <c r="F75" s="49"/>
      <c r="G75" s="89"/>
      <c r="H75" s="118"/>
      <c r="I75" s="119"/>
      <c r="J75" s="51"/>
      <c r="K75" s="51"/>
      <c r="L75" s="52"/>
      <c r="M75" s="83"/>
      <c r="N75" s="51"/>
      <c r="O75" s="89"/>
      <c r="P75" s="89"/>
      <c r="Q75" s="51"/>
      <c r="R75" s="32" t="s">
        <v>18</v>
      </c>
      <c r="S75" s="33" t="s">
        <v>11</v>
      </c>
      <c r="T75" s="217" t="s">
        <v>93</v>
      </c>
      <c r="U75" s="218"/>
      <c r="V75" s="224"/>
    </row>
    <row r="76" spans="1:22" ht="15.75" customHeight="1" x14ac:dyDescent="0.15">
      <c r="A76" s="34"/>
      <c r="B76" s="22"/>
      <c r="C76" s="23"/>
      <c r="D76" s="95"/>
      <c r="E76" s="76"/>
      <c r="F76" s="37"/>
      <c r="H76" s="55"/>
      <c r="I76" s="39"/>
      <c r="J76" s="6"/>
      <c r="K76" s="6"/>
      <c r="M76" s="76"/>
      <c r="Q76" s="6"/>
      <c r="R76" s="6"/>
      <c r="S76" s="41"/>
      <c r="T76" s="99"/>
      <c r="V76" s="182"/>
    </row>
    <row r="77" spans="1:22" ht="15.75" customHeight="1" x14ac:dyDescent="0.15">
      <c r="A77" s="34">
        <f>MAX($A$11:A74)+1</f>
        <v>15</v>
      </c>
      <c r="B77" s="22">
        <f>MAX($B$11:B74)+1</f>
        <v>45712</v>
      </c>
      <c r="C77" s="23">
        <f>WEEKDAY(B77)</f>
        <v>2</v>
      </c>
      <c r="D77" s="95">
        <v>0.625</v>
      </c>
      <c r="E77" s="76"/>
      <c r="F77" s="37"/>
      <c r="H77" s="55" t="s">
        <v>68</v>
      </c>
      <c r="I77" s="39"/>
      <c r="J77" s="6"/>
      <c r="K77" s="6"/>
      <c r="M77" s="76"/>
      <c r="Q77" s="6"/>
      <c r="R77" s="6"/>
      <c r="S77" s="41"/>
      <c r="T77" s="99" t="s">
        <v>98</v>
      </c>
      <c r="V77" s="182"/>
    </row>
    <row r="78" spans="1:22" ht="15.75" customHeight="1" x14ac:dyDescent="0.15">
      <c r="A78" s="34"/>
      <c r="B78" s="22"/>
      <c r="C78" s="23"/>
      <c r="D78" s="95"/>
      <c r="E78" s="76"/>
      <c r="F78" s="37"/>
      <c r="H78" s="55"/>
      <c r="I78" s="39"/>
      <c r="J78" s="6"/>
      <c r="K78" s="6"/>
      <c r="M78" s="76"/>
      <c r="Q78" s="6"/>
      <c r="R78" s="6"/>
      <c r="S78" s="41"/>
      <c r="T78" s="99"/>
      <c r="V78" s="182"/>
    </row>
    <row r="79" spans="1:22" ht="15.75" customHeight="1" x14ac:dyDescent="0.15">
      <c r="A79" s="45"/>
      <c r="B79" s="26"/>
      <c r="C79" s="46"/>
      <c r="D79" s="98"/>
      <c r="E79" s="83"/>
      <c r="F79" s="49"/>
      <c r="G79" s="89"/>
      <c r="H79" s="61"/>
      <c r="I79" s="102"/>
      <c r="J79" s="51"/>
      <c r="K79" s="51"/>
      <c r="L79" s="52"/>
      <c r="M79" s="83"/>
      <c r="N79" s="51"/>
      <c r="O79" s="89"/>
      <c r="P79" s="89"/>
      <c r="Q79" s="51"/>
      <c r="R79" s="32" t="s">
        <v>18</v>
      </c>
      <c r="S79" s="33" t="s">
        <v>11</v>
      </c>
      <c r="T79" s="158"/>
      <c r="U79" s="89"/>
      <c r="V79" s="181"/>
    </row>
    <row r="80" spans="1:22" ht="15.75" customHeight="1" x14ac:dyDescent="0.15">
      <c r="A80" s="34"/>
      <c r="B80" s="22"/>
      <c r="C80" s="23"/>
      <c r="D80" s="95"/>
      <c r="E80" s="76"/>
      <c r="F80" s="37"/>
      <c r="H80" s="40"/>
      <c r="I80" s="6"/>
      <c r="J80" s="6"/>
      <c r="K80" s="6"/>
      <c r="M80" s="76"/>
      <c r="Q80" s="6"/>
      <c r="R80" s="6"/>
      <c r="S80" s="41"/>
      <c r="T80" s="99" t="s">
        <v>98</v>
      </c>
      <c r="V80" s="182"/>
    </row>
    <row r="81" spans="1:22" ht="15.75" customHeight="1" x14ac:dyDescent="0.15">
      <c r="A81" s="34"/>
      <c r="B81" s="22"/>
      <c r="C81" s="23"/>
      <c r="D81" s="95">
        <v>8.6805555555555566E-2</v>
      </c>
      <c r="E81" s="76" t="s">
        <v>17</v>
      </c>
      <c r="F81" s="37" t="s">
        <v>13</v>
      </c>
      <c r="G81" s="5" t="s">
        <v>47</v>
      </c>
      <c r="H81" s="40"/>
      <c r="I81" s="6"/>
      <c r="J81" s="6"/>
      <c r="K81" s="6"/>
      <c r="M81" s="76"/>
      <c r="Q81" s="6"/>
      <c r="R81" s="6"/>
      <c r="S81" s="41"/>
      <c r="T81" s="202" t="s">
        <v>93</v>
      </c>
      <c r="U81" s="203"/>
      <c r="V81" s="222"/>
    </row>
    <row r="82" spans="1:22" ht="15.75" customHeight="1" x14ac:dyDescent="0.15">
      <c r="A82" s="34">
        <f>MAX($A$11:A79)+1</f>
        <v>16</v>
      </c>
      <c r="B82" s="22">
        <f>MAX($B$11:B79)+1</f>
        <v>45713</v>
      </c>
      <c r="C82" s="23">
        <f>WEEKDAY(B82)</f>
        <v>3</v>
      </c>
      <c r="D82" s="95">
        <v>0.21527777777777779</v>
      </c>
      <c r="E82" s="76" t="s">
        <v>15</v>
      </c>
      <c r="F82" s="37" t="s">
        <v>16</v>
      </c>
      <c r="H82" s="40"/>
      <c r="I82" s="6"/>
      <c r="J82" s="6"/>
      <c r="K82" s="6"/>
      <c r="M82" s="76"/>
      <c r="Q82" s="6"/>
      <c r="R82" s="6"/>
      <c r="S82" s="41"/>
      <c r="T82" s="99"/>
      <c r="V82" s="182"/>
    </row>
    <row r="83" spans="1:22" ht="15.75" customHeight="1" x14ac:dyDescent="0.15">
      <c r="A83" s="34"/>
      <c r="B83" s="22"/>
      <c r="C83" s="23"/>
      <c r="D83" s="95">
        <v>0.2951388888888889</v>
      </c>
      <c r="E83" s="76" t="s">
        <v>15</v>
      </c>
      <c r="F83" s="37" t="s">
        <v>13</v>
      </c>
      <c r="G83" s="5" t="s">
        <v>34</v>
      </c>
      <c r="H83" s="40"/>
      <c r="I83" s="6"/>
      <c r="J83" s="6"/>
      <c r="K83" s="6"/>
      <c r="M83" s="76"/>
      <c r="Q83" s="6"/>
      <c r="R83" s="6"/>
      <c r="S83" s="41"/>
      <c r="T83" s="99"/>
      <c r="V83" s="182"/>
    </row>
    <row r="84" spans="1:22" ht="15.75" customHeight="1" x14ac:dyDescent="0.15">
      <c r="A84" s="34"/>
      <c r="B84" s="22"/>
      <c r="C84" s="23"/>
      <c r="D84" s="95">
        <v>0.41319444444444442</v>
      </c>
      <c r="E84" s="76" t="s">
        <v>12</v>
      </c>
      <c r="F84" s="37" t="s">
        <v>16</v>
      </c>
      <c r="H84" s="40"/>
      <c r="I84" s="6"/>
      <c r="J84" s="6"/>
      <c r="K84" s="6"/>
      <c r="M84" s="76"/>
      <c r="Q84" s="6"/>
      <c r="R84" s="6"/>
      <c r="S84" s="41"/>
      <c r="T84" s="99"/>
      <c r="V84" s="182"/>
    </row>
    <row r="85" spans="1:22" ht="15.75" customHeight="1" x14ac:dyDescent="0.15">
      <c r="A85" s="34"/>
      <c r="B85" s="22"/>
      <c r="C85" s="23"/>
      <c r="D85" s="95"/>
      <c r="E85" s="76"/>
      <c r="F85" s="37"/>
      <c r="H85" s="55" t="s">
        <v>31</v>
      </c>
      <c r="I85" s="6"/>
      <c r="J85" s="6"/>
      <c r="K85" s="6"/>
      <c r="M85" s="76"/>
      <c r="Q85" s="6"/>
      <c r="R85" s="6"/>
      <c r="S85" s="41"/>
      <c r="T85" s="99"/>
      <c r="V85" s="182"/>
    </row>
    <row r="86" spans="1:22" ht="15.75" customHeight="1" thickBot="1" x14ac:dyDescent="0.2">
      <c r="A86" s="103"/>
      <c r="B86" s="104"/>
      <c r="C86" s="105"/>
      <c r="D86" s="106"/>
      <c r="E86" s="107"/>
      <c r="F86" s="108"/>
      <c r="G86" s="109"/>
      <c r="H86" s="110"/>
      <c r="I86" s="111"/>
      <c r="J86" s="111"/>
      <c r="K86" s="111"/>
      <c r="L86" s="112"/>
      <c r="M86" s="107"/>
      <c r="N86" s="111"/>
      <c r="O86" s="109"/>
      <c r="P86" s="109"/>
      <c r="Q86" s="111"/>
      <c r="R86" s="111"/>
      <c r="S86" s="113"/>
      <c r="T86" s="158"/>
      <c r="U86" s="89"/>
      <c r="V86" s="181"/>
    </row>
    <row r="87" spans="1:22" ht="15.75" customHeight="1" x14ac:dyDescent="0.15">
      <c r="A87" s="114"/>
      <c r="E87" s="54"/>
      <c r="G87" s="6"/>
      <c r="H87" s="40"/>
      <c r="I87" s="6"/>
      <c r="J87" s="6"/>
      <c r="K87" s="6"/>
      <c r="M87" s="54"/>
      <c r="O87" s="6"/>
      <c r="P87" s="6"/>
      <c r="Q87" s="6"/>
      <c r="R87" s="6"/>
      <c r="S87" s="6"/>
    </row>
    <row r="88" spans="1:22" ht="15.75" customHeight="1" x14ac:dyDescent="0.15">
      <c r="A88" s="115" t="s">
        <v>32</v>
      </c>
      <c r="E88" s="54"/>
      <c r="G88" s="6"/>
      <c r="H88" s="40"/>
      <c r="I88" s="6"/>
      <c r="J88" s="6"/>
      <c r="K88" s="6"/>
      <c r="M88" s="54"/>
      <c r="O88" s="6"/>
      <c r="P88" s="6"/>
      <c r="Q88" s="6"/>
      <c r="R88" s="6"/>
      <c r="S88" s="6"/>
    </row>
    <row r="89" spans="1:22" ht="15.75" customHeight="1" x14ac:dyDescent="0.15">
      <c r="A89" s="115" t="s">
        <v>114</v>
      </c>
      <c r="E89" s="54"/>
      <c r="G89" s="6"/>
      <c r="H89" s="40"/>
      <c r="I89" s="6"/>
      <c r="J89" s="6"/>
      <c r="K89" s="6"/>
      <c r="M89" s="54"/>
      <c r="O89" s="6"/>
      <c r="P89" s="6"/>
      <c r="Q89" s="6"/>
      <c r="R89" s="6"/>
      <c r="S89" s="6"/>
    </row>
    <row r="90" spans="1:22" ht="15.75" customHeight="1" x14ac:dyDescent="0.15">
      <c r="A90" s="116"/>
      <c r="B90" s="5"/>
      <c r="C90" s="5"/>
      <c r="D90" s="5"/>
      <c r="F90" s="5"/>
      <c r="L90" s="5"/>
      <c r="N90" s="5"/>
    </row>
    <row r="91" spans="1:22" ht="15.75" customHeight="1" x14ac:dyDescent="0.15">
      <c r="A91" s="5"/>
      <c r="B91" s="5"/>
      <c r="C91" s="5"/>
      <c r="D91" s="5"/>
      <c r="F91" s="5"/>
      <c r="L91" s="5"/>
      <c r="N91" s="5"/>
    </row>
    <row r="92" spans="1:22" ht="15.75" customHeight="1" x14ac:dyDescent="0.15">
      <c r="A92" s="5"/>
      <c r="B92" s="5"/>
      <c r="C92" s="5"/>
      <c r="D92" s="5"/>
      <c r="F92" s="5"/>
      <c r="L92" s="5"/>
      <c r="N92" s="5"/>
    </row>
    <row r="93" spans="1:22" ht="25.35" customHeight="1" x14ac:dyDescent="0.15">
      <c r="A93" s="5"/>
      <c r="B93" s="5"/>
      <c r="C93" s="5"/>
      <c r="D93" s="5"/>
      <c r="F93" s="5"/>
      <c r="L93" s="5"/>
      <c r="N93" s="5"/>
    </row>
    <row r="94" spans="1:22" ht="25.35" customHeight="1" x14ac:dyDescent="0.15">
      <c r="A94" s="5"/>
      <c r="B94" s="5"/>
      <c r="C94" s="5"/>
      <c r="D94" s="5"/>
      <c r="F94" s="5"/>
      <c r="L94" s="5"/>
      <c r="N94" s="5"/>
    </row>
    <row r="95" spans="1:22" ht="25.35" customHeight="1" x14ac:dyDescent="0.15">
      <c r="A95" s="5"/>
      <c r="B95" s="5"/>
      <c r="C95" s="5"/>
      <c r="D95" s="5"/>
      <c r="F95" s="5"/>
      <c r="L95" s="5"/>
      <c r="N95" s="5"/>
    </row>
    <row r="96" spans="1:22" ht="25.35" customHeight="1" x14ac:dyDescent="0.15">
      <c r="A96" s="5"/>
      <c r="B96" s="5"/>
      <c r="C96" s="5"/>
      <c r="D96" s="5"/>
      <c r="F96" s="5"/>
      <c r="L96" s="5"/>
      <c r="N96" s="5"/>
    </row>
    <row r="97" s="5" customFormat="1" ht="25.35" customHeight="1" x14ac:dyDescent="0.15"/>
    <row r="98" s="5" customFormat="1" ht="25.35" customHeight="1" x14ac:dyDescent="0.15"/>
  </sheetData>
  <mergeCells count="28">
    <mergeCell ref="T69:V69"/>
    <mergeCell ref="T73:V73"/>
    <mergeCell ref="T75:V75"/>
    <mergeCell ref="T81:V81"/>
    <mergeCell ref="T49:V49"/>
    <mergeCell ref="T53:V53"/>
    <mergeCell ref="T57:V57"/>
    <mergeCell ref="T61:V61"/>
    <mergeCell ref="T65:V65"/>
    <mergeCell ref="T31:V31"/>
    <mergeCell ref="T34:V34"/>
    <mergeCell ref="T37:V37"/>
    <mergeCell ref="T41:V41"/>
    <mergeCell ref="T45:V45"/>
    <mergeCell ref="T5:V6"/>
    <mergeCell ref="T8:V8"/>
    <mergeCell ref="T12:V12"/>
    <mergeCell ref="T13:V13"/>
    <mergeCell ref="T30:V30"/>
    <mergeCell ref="T14:U14"/>
    <mergeCell ref="J1:K1"/>
    <mergeCell ref="R1:S1"/>
    <mergeCell ref="A3:S3"/>
    <mergeCell ref="A5:A6"/>
    <mergeCell ref="B5:B6"/>
    <mergeCell ref="C5:C6"/>
    <mergeCell ref="D5:S5"/>
    <mergeCell ref="G6:S6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年間計画_5回</vt:lpstr>
      <vt:lpstr>5月調査① </vt:lpstr>
      <vt:lpstr>7月調査②</vt:lpstr>
      <vt:lpstr>9月調査③</vt:lpstr>
      <vt:lpstr>12月遺骨収集</vt:lpstr>
      <vt:lpstr>2月調査④</vt:lpstr>
      <vt:lpstr>'12月遺骨収集'!Print_Area</vt:lpstr>
      <vt:lpstr>'2月調査④'!Print_Area</vt:lpstr>
      <vt:lpstr>'5月調査① '!Print_Area</vt:lpstr>
      <vt:lpstr>'7月調査②'!Print_Area</vt:lpstr>
      <vt:lpstr>'9月調査③'!Print_Area</vt:lpstr>
      <vt:lpstr>年間計画_5回!Print_Area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壮 塩川</cp:lastModifiedBy>
  <cp:lastPrinted>2024-02-28T02:42:20Z</cp:lastPrinted>
  <dcterms:created xsi:type="dcterms:W3CDTF">2017-01-20T04:16:39Z</dcterms:created>
  <dcterms:modified xsi:type="dcterms:W3CDTF">2024-03-04T04:52:57Z</dcterms:modified>
</cp:coreProperties>
</file>