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８年度硫黄島慰霊事業派遣\依頼\"/>
    </mc:Choice>
  </mc:AlternateContent>
  <xr:revisionPtr revIDLastSave="0" documentId="13_ncr:1_{DB22000C-FBF4-47E6-9FE4-0E1F028B98F0}" xr6:coauthVersionLast="47" xr6:coauthVersionMax="47" xr10:uidLastSave="{00000000-0000-0000-0000-000000000000}"/>
  <bookViews>
    <workbookView xWindow="-110" yWindow="-110" windowWidth="19420" windowHeight="11500" activeTab="1" xr2:uid="{F9176461-DB4F-4172-AC16-AC09419654D9}"/>
  </bookViews>
  <sheets>
    <sheet name="調査1次" sheetId="1" r:id="rId1"/>
    <sheet name="調査2次 " sheetId="6" r:id="rId2"/>
    <sheet name="調査3次" sheetId="3" r:id="rId3"/>
    <sheet name="調査4次" sheetId="4" r:id="rId4"/>
    <sheet name="調査5次" sheetId="5" r:id="rId5"/>
  </sheets>
  <definedNames>
    <definedName name="_xlnm.Print_Area" localSheetId="0">調査1次!$A$1:$L$59</definedName>
    <definedName name="_xlnm.Print_Area" localSheetId="1">'調査2次 '!$A$1:$L$59</definedName>
    <definedName name="_xlnm.Print_Area" localSheetId="2">調査3次!$A$1:$L$59</definedName>
    <definedName name="_xlnm.Print_Area" localSheetId="3">調査4次!$A$1:$L$59</definedName>
    <definedName name="_xlnm.Print_Area" localSheetId="4">調査5次!$A$1:$L$59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6" l="1"/>
  <c r="C7" i="6"/>
  <c r="A7" i="6"/>
  <c r="A7" i="5"/>
  <c r="C7" i="5"/>
  <c r="A10" i="5"/>
  <c r="B10" i="5"/>
  <c r="C10" i="5" s="1"/>
  <c r="A7" i="4"/>
  <c r="A10" i="4" s="1"/>
  <c r="C7" i="4"/>
  <c r="B10" i="4"/>
  <c r="C10" i="4" s="1"/>
  <c r="A7" i="3"/>
  <c r="C7" i="3"/>
  <c r="A10" i="3"/>
  <c r="B10" i="3"/>
  <c r="C10" i="3" s="1"/>
  <c r="A7" i="1"/>
  <c r="A10" i="1" s="1"/>
  <c r="C7" i="1"/>
  <c r="B10" i="1"/>
  <c r="B16" i="1" s="1"/>
  <c r="C10" i="6" l="1"/>
  <c r="B16" i="6"/>
  <c r="C16" i="6" s="1"/>
  <c r="A10" i="6"/>
  <c r="C10" i="1"/>
  <c r="B19" i="1"/>
  <c r="B22" i="1" s="1"/>
  <c r="C16" i="1"/>
  <c r="A16" i="3"/>
  <c r="A19" i="5"/>
  <c r="A22" i="5" s="1"/>
  <c r="A19" i="3"/>
  <c r="A22" i="3" s="1"/>
  <c r="B16" i="5"/>
  <c r="B16" i="4"/>
  <c r="A16" i="5"/>
  <c r="A19" i="4"/>
  <c r="A16" i="1"/>
  <c r="B16" i="3"/>
  <c r="A16" i="4"/>
  <c r="B19" i="6" l="1"/>
  <c r="C19" i="6" s="1"/>
  <c r="A19" i="6"/>
  <c r="A22" i="6" s="1"/>
  <c r="A16" i="6"/>
  <c r="C19" i="1"/>
  <c r="A25" i="5"/>
  <c r="A22" i="4"/>
  <c r="A25" i="4"/>
  <c r="A28" i="4" s="1"/>
  <c r="A31" i="4" s="1"/>
  <c r="A25" i="3"/>
  <c r="A28" i="3" s="1"/>
  <c r="C16" i="5"/>
  <c r="B19" i="5"/>
  <c r="C19" i="5" s="1"/>
  <c r="B25" i="1"/>
  <c r="B28" i="1" s="1"/>
  <c r="C28" i="1" s="1"/>
  <c r="B22" i="5"/>
  <c r="C22" i="5" s="1"/>
  <c r="C22" i="1"/>
  <c r="A28" i="5"/>
  <c r="C16" i="3"/>
  <c r="A19" i="1"/>
  <c r="B19" i="3"/>
  <c r="B19" i="4"/>
  <c r="C16" i="4"/>
  <c r="B22" i="6" l="1"/>
  <c r="C22" i="6" s="1"/>
  <c r="A28" i="6"/>
  <c r="A25" i="6"/>
  <c r="A31" i="3"/>
  <c r="A34" i="3" s="1"/>
  <c r="B31" i="1"/>
  <c r="C31" i="1" s="1"/>
  <c r="A22" i="1"/>
  <c r="A31" i="5"/>
  <c r="C19" i="3"/>
  <c r="B22" i="3"/>
  <c r="C19" i="4"/>
  <c r="B22" i="4"/>
  <c r="B25" i="4" s="1"/>
  <c r="C25" i="4" s="1"/>
  <c r="C25" i="1"/>
  <c r="B25" i="5"/>
  <c r="B28" i="5" s="1"/>
  <c r="C28" i="5" s="1"/>
  <c r="A34" i="4"/>
  <c r="A25" i="1"/>
  <c r="A28" i="1" s="1"/>
  <c r="B25" i="6" l="1"/>
  <c r="C25" i="6" s="1"/>
  <c r="A31" i="6"/>
  <c r="A34" i="6"/>
  <c r="B34" i="1"/>
  <c r="C34" i="1" s="1"/>
  <c r="A40" i="3"/>
  <c r="A37" i="3"/>
  <c r="C22" i="3"/>
  <c r="A31" i="1"/>
  <c r="A37" i="4"/>
  <c r="B37" i="1"/>
  <c r="C37" i="1" s="1"/>
  <c r="A34" i="5"/>
  <c r="A37" i="5" s="1"/>
  <c r="A40" i="5" s="1"/>
  <c r="C22" i="4"/>
  <c r="B28" i="4"/>
  <c r="B31" i="4" s="1"/>
  <c r="C31" i="4" s="1"/>
  <c r="B40" i="1"/>
  <c r="C40" i="1" s="1"/>
  <c r="B25" i="3"/>
  <c r="C25" i="3" s="1"/>
  <c r="C25" i="5"/>
  <c r="B31" i="5"/>
  <c r="A40" i="4"/>
  <c r="B28" i="6" l="1"/>
  <c r="B31" i="6"/>
  <c r="C31" i="6" s="1"/>
  <c r="A37" i="6"/>
  <c r="A46" i="3"/>
  <c r="B34" i="4"/>
  <c r="C34" i="4" s="1"/>
  <c r="A43" i="4"/>
  <c r="A46" i="4" s="1"/>
  <c r="A49" i="4" s="1"/>
  <c r="A43" i="3"/>
  <c r="A43" i="5"/>
  <c r="B43" i="1"/>
  <c r="C43" i="1" s="1"/>
  <c r="C28" i="4"/>
  <c r="A49" i="3"/>
  <c r="A52" i="3" s="1"/>
  <c r="A56" i="3" s="1"/>
  <c r="C31" i="5"/>
  <c r="B34" i="5"/>
  <c r="B28" i="3"/>
  <c r="B31" i="3" s="1"/>
  <c r="C31" i="3" s="1"/>
  <c r="A52" i="4"/>
  <c r="A56" i="4" s="1"/>
  <c r="A34" i="1"/>
  <c r="C28" i="6" l="1"/>
  <c r="B34" i="6"/>
  <c r="C34" i="6" s="1"/>
  <c r="A40" i="6"/>
  <c r="A43" i="6" s="1"/>
  <c r="A46" i="6" s="1"/>
  <c r="A49" i="6" s="1"/>
  <c r="A52" i="6" s="1"/>
  <c r="B37" i="4"/>
  <c r="C37" i="4" s="1"/>
  <c r="C28" i="3"/>
  <c r="A46" i="5"/>
  <c r="A49" i="5" s="1"/>
  <c r="A37" i="1"/>
  <c r="A40" i="1" s="1"/>
  <c r="C34" i="5"/>
  <c r="B37" i="5"/>
  <c r="B46" i="1"/>
  <c r="C46" i="1" s="1"/>
  <c r="B34" i="3"/>
  <c r="B37" i="6" l="1"/>
  <c r="A56" i="6"/>
  <c r="A52" i="5"/>
  <c r="A56" i="5" s="1"/>
  <c r="B40" i="4"/>
  <c r="B43" i="4"/>
  <c r="C43" i="4" s="1"/>
  <c r="A43" i="1"/>
  <c r="A46" i="1" s="1"/>
  <c r="A49" i="1" s="1"/>
  <c r="C34" i="3"/>
  <c r="B37" i="3"/>
  <c r="C37" i="5"/>
  <c r="B40" i="5"/>
  <c r="C40" i="5" s="1"/>
  <c r="B49" i="1"/>
  <c r="C37" i="6" l="1"/>
  <c r="B40" i="6"/>
  <c r="A52" i="1"/>
  <c r="A56" i="1" s="1"/>
  <c r="C40" i="4"/>
  <c r="B46" i="4"/>
  <c r="B43" i="5"/>
  <c r="C43" i="5" s="1"/>
  <c r="C37" i="3"/>
  <c r="B40" i="3"/>
  <c r="C49" i="1"/>
  <c r="B52" i="1"/>
  <c r="B46" i="5" l="1"/>
  <c r="C40" i="6"/>
  <c r="B43" i="6"/>
  <c r="C43" i="6" s="1"/>
  <c r="C46" i="4"/>
  <c r="B49" i="4"/>
  <c r="B52" i="4" s="1"/>
  <c r="C52" i="4" s="1"/>
  <c r="C52" i="1"/>
  <c r="B56" i="1"/>
  <c r="C56" i="1" s="1"/>
  <c r="C40" i="3"/>
  <c r="B43" i="3"/>
  <c r="C46" i="5"/>
  <c r="B49" i="5"/>
  <c r="B46" i="6" l="1"/>
  <c r="C46" i="6" s="1"/>
  <c r="C49" i="4"/>
  <c r="B56" i="4"/>
  <c r="C56" i="4" s="1"/>
  <c r="C43" i="3"/>
  <c r="B46" i="3"/>
  <c r="C49" i="5"/>
  <c r="B52" i="5"/>
  <c r="B49" i="6" l="1"/>
  <c r="C49" i="6" s="1"/>
  <c r="C46" i="3"/>
  <c r="B49" i="3"/>
  <c r="C52" i="5"/>
  <c r="B56" i="5"/>
  <c r="C56" i="5" s="1"/>
  <c r="B52" i="6" l="1"/>
  <c r="C49" i="3"/>
  <c r="B52" i="3"/>
  <c r="C52" i="6" l="1"/>
  <c r="B56" i="6"/>
  <c r="C56" i="6" s="1"/>
  <c r="C52" i="3"/>
  <c r="B56" i="3"/>
  <c r="C56" i="3" s="1"/>
</calcChain>
</file>

<file path=xl/sharedStrings.xml><?xml version="1.0" encoding="utf-8"?>
<sst xmlns="http://schemas.openxmlformats.org/spreadsheetml/2006/main" count="201" uniqueCount="36">
  <si>
    <t>※　日程は、現地事情等により変更することがあります。</t>
    <rPh sb="2" eb="4">
      <t>ニッテイ</t>
    </rPh>
    <rPh sb="6" eb="8">
      <t>ゲンチ</t>
    </rPh>
    <rPh sb="8" eb="11">
      <t>ジジョウナド</t>
    </rPh>
    <rPh sb="14" eb="16">
      <t>ヘンコウ</t>
    </rPh>
    <phoneticPr fontId="6"/>
  </si>
  <si>
    <t>【解団式】</t>
    <rPh sb="1" eb="3">
      <t>カイダン</t>
    </rPh>
    <rPh sb="3" eb="4">
      <t>シキ</t>
    </rPh>
    <phoneticPr fontId="7"/>
  </si>
  <si>
    <t>着</t>
  </si>
  <si>
    <t>入間基地</t>
    <rPh sb="0" eb="2">
      <t>イルマ</t>
    </rPh>
    <phoneticPr fontId="7"/>
  </si>
  <si>
    <t>未定</t>
    <rPh sb="0" eb="2">
      <t>ミテイ</t>
    </rPh>
    <phoneticPr fontId="7"/>
  </si>
  <si>
    <t>発</t>
  </si>
  <si>
    <t>硫黄島基地</t>
    <rPh sb="0" eb="3">
      <t>イオウトウ</t>
    </rPh>
    <phoneticPr fontId="7"/>
  </si>
  <si>
    <t>泊</t>
    <phoneticPr fontId="7"/>
  </si>
  <si>
    <t>硫黄島</t>
    <phoneticPr fontId="7"/>
  </si>
  <si>
    <t>【帰還準備】</t>
    <phoneticPr fontId="7"/>
  </si>
  <si>
    <t>【離島報告】</t>
    <rPh sb="1" eb="5">
      <t>リトウホウコク</t>
    </rPh>
    <phoneticPr fontId="7"/>
  </si>
  <si>
    <t>泊</t>
    <rPh sb="0" eb="1">
      <t>ハク</t>
    </rPh>
    <phoneticPr fontId="7"/>
  </si>
  <si>
    <t>硫黄島</t>
    <rPh sb="0" eb="3">
      <t>イオウトウ</t>
    </rPh>
    <phoneticPr fontId="7"/>
  </si>
  <si>
    <t>【来島報告】</t>
    <rPh sb="1" eb="5">
      <t>ライトウホウコク</t>
    </rPh>
    <phoneticPr fontId="7"/>
  </si>
  <si>
    <t>硫黄島基地</t>
  </si>
  <si>
    <t>入間基地</t>
    <rPh sb="0" eb="2">
      <t>イルマ</t>
    </rPh>
    <rPh sb="2" eb="4">
      <t>キチ</t>
    </rPh>
    <phoneticPr fontId="7"/>
  </si>
  <si>
    <t>車両：（送迎）バンまたはワゴン×1台</t>
    <rPh sb="0" eb="2">
      <t>シャリョウ</t>
    </rPh>
    <rPh sb="4" eb="6">
      <t>ソウゲイ</t>
    </rPh>
    <rPh sb="17" eb="18">
      <t>ダイ</t>
    </rPh>
    <phoneticPr fontId="7"/>
  </si>
  <si>
    <t>発</t>
    <phoneticPr fontId="7"/>
  </si>
  <si>
    <t>ホテル</t>
    <phoneticPr fontId="7"/>
  </si>
  <si>
    <t>【検温】</t>
    <rPh sb="1" eb="3">
      <t>ケンオン</t>
    </rPh>
    <phoneticPr fontId="7"/>
  </si>
  <si>
    <t>入間市</t>
    <rPh sb="0" eb="2">
      <t>イルマ</t>
    </rPh>
    <rPh sb="2" eb="3">
      <t>シ</t>
    </rPh>
    <phoneticPr fontId="7"/>
  </si>
  <si>
    <t>【結団式・説明会】</t>
    <rPh sb="1" eb="4">
      <t>ケツダンシキ</t>
    </rPh>
    <rPh sb="5" eb="8">
      <t>セツメイカイ</t>
    </rPh>
    <phoneticPr fontId="7"/>
  </si>
  <si>
    <t>借上げ</t>
    <rPh sb="0" eb="2">
      <t>カリア</t>
    </rPh>
    <phoneticPr fontId="7"/>
  </si>
  <si>
    <t>行動及び概要</t>
    <rPh sb="0" eb="2">
      <t>コウドウ</t>
    </rPh>
    <rPh sb="2" eb="3">
      <t>オヨ</t>
    </rPh>
    <rPh sb="4" eb="6">
      <t>ガイヨウ</t>
    </rPh>
    <phoneticPr fontId="7"/>
  </si>
  <si>
    <t>都市（基地）</t>
    <rPh sb="0" eb="2">
      <t>トシ</t>
    </rPh>
    <rPh sb="3" eb="5">
      <t>キチ</t>
    </rPh>
    <phoneticPr fontId="7"/>
  </si>
  <si>
    <t>時間</t>
    <rPh sb="0" eb="2">
      <t>ジカン</t>
    </rPh>
    <phoneticPr fontId="7"/>
  </si>
  <si>
    <t>曜日</t>
    <rPh sb="0" eb="1">
      <t>ヒカリ</t>
    </rPh>
    <rPh sb="1" eb="2">
      <t>ヒ</t>
    </rPh>
    <phoneticPr fontId="7"/>
  </si>
  <si>
    <t>月日</t>
    <rPh sb="0" eb="2">
      <t>ガッピ</t>
    </rPh>
    <phoneticPr fontId="7"/>
  </si>
  <si>
    <t>日次</t>
    <rPh sb="0" eb="2">
      <t>ニチジ</t>
    </rPh>
    <phoneticPr fontId="7"/>
  </si>
  <si>
    <t>令和８年度 硫黄島戦没者遺骨収集派遣 掘削調査（第１次）　日程表 (案）</t>
    <rPh sb="0" eb="2">
      <t>レイワ</t>
    </rPh>
    <rPh sb="3" eb="5">
      <t>ネンド</t>
    </rPh>
    <rPh sb="16" eb="18">
      <t>ハケン</t>
    </rPh>
    <rPh sb="19" eb="21">
      <t>クッサク</t>
    </rPh>
    <rPh sb="21" eb="23">
      <t>チョウサ</t>
    </rPh>
    <rPh sb="24" eb="25">
      <t>ダイ</t>
    </rPh>
    <rPh sb="26" eb="27">
      <t>ジ</t>
    </rPh>
    <rPh sb="34" eb="35">
      <t>アン</t>
    </rPh>
    <phoneticPr fontId="3"/>
  </si>
  <si>
    <t>令和８年度 硫黄島戦没者遺骨収集派遣 掘削調査（第３次）　日程表 (案）</t>
    <rPh sb="0" eb="2">
      <t>レイワ</t>
    </rPh>
    <rPh sb="3" eb="5">
      <t>ネンド</t>
    </rPh>
    <rPh sb="16" eb="18">
      <t>ハケン</t>
    </rPh>
    <rPh sb="19" eb="21">
      <t>クッサク</t>
    </rPh>
    <rPh sb="21" eb="23">
      <t>チョウサ</t>
    </rPh>
    <rPh sb="24" eb="25">
      <t>ダイ</t>
    </rPh>
    <rPh sb="26" eb="27">
      <t>ジ</t>
    </rPh>
    <rPh sb="34" eb="35">
      <t>アン</t>
    </rPh>
    <phoneticPr fontId="3"/>
  </si>
  <si>
    <t>令和８年度 硫黄島戦没者遺骨収集派遣 掘削調査（第４次）　日程表 (案）</t>
    <rPh sb="0" eb="2">
      <t>レイワ</t>
    </rPh>
    <rPh sb="3" eb="5">
      <t>ネンド</t>
    </rPh>
    <rPh sb="16" eb="18">
      <t>ハケン</t>
    </rPh>
    <rPh sb="19" eb="21">
      <t>クッサク</t>
    </rPh>
    <rPh sb="21" eb="23">
      <t>チョウサ</t>
    </rPh>
    <rPh sb="24" eb="25">
      <t>ダイ</t>
    </rPh>
    <rPh sb="26" eb="27">
      <t>ジ</t>
    </rPh>
    <rPh sb="34" eb="35">
      <t>アン</t>
    </rPh>
    <phoneticPr fontId="3"/>
  </si>
  <si>
    <t>令和８年度 硫黄島戦没者遺骨収集派遣 掘削調査（第５次）　日程表 (案）</t>
    <rPh sb="0" eb="2">
      <t>レイワ</t>
    </rPh>
    <rPh sb="3" eb="5">
      <t>ネンド</t>
    </rPh>
    <rPh sb="16" eb="18">
      <t>ハケン</t>
    </rPh>
    <rPh sb="19" eb="21">
      <t>クッサク</t>
    </rPh>
    <rPh sb="21" eb="23">
      <t>チョウサ</t>
    </rPh>
    <rPh sb="24" eb="25">
      <t>ダイ</t>
    </rPh>
    <rPh sb="26" eb="27">
      <t>ジ</t>
    </rPh>
    <rPh sb="34" eb="35">
      <t>アン</t>
    </rPh>
    <phoneticPr fontId="3"/>
  </si>
  <si>
    <t>【掘削調査等】</t>
    <rPh sb="1" eb="3">
      <t>クッサク</t>
    </rPh>
    <phoneticPr fontId="7"/>
  </si>
  <si>
    <t>令和８年度 硫黄島戦没者遺骨収集派遣 掘削調査（第２次）　日程表 (案）</t>
    <rPh sb="0" eb="2">
      <t>レイワ</t>
    </rPh>
    <rPh sb="3" eb="5">
      <t>ネンド</t>
    </rPh>
    <rPh sb="16" eb="18">
      <t>ハケン</t>
    </rPh>
    <rPh sb="19" eb="21">
      <t>クッサク</t>
    </rPh>
    <rPh sb="21" eb="23">
      <t>チョウサ</t>
    </rPh>
    <rPh sb="24" eb="25">
      <t>ダイ</t>
    </rPh>
    <rPh sb="26" eb="27">
      <t>ジ</t>
    </rPh>
    <rPh sb="34" eb="35">
      <t>アン</t>
    </rPh>
    <phoneticPr fontId="3"/>
  </si>
  <si>
    <t>・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</si>
</sst>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i/>
      <sz val="6"/>
      <name val="Verdana"/>
      <family val="2"/>
    </font>
    <font>
      <sz val="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56" fontId="2" fillId="0" borderId="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horizontal="distributed" vertical="center" wrapText="1"/>
    </xf>
    <xf numFmtId="176" fontId="2" fillId="0" borderId="4" xfId="1" applyNumberFormat="1" applyFont="1" applyBorder="1" applyAlignment="1">
      <alignment horizontal="center" vertical="center" wrapText="1"/>
    </xf>
    <xf numFmtId="177" fontId="2" fillId="0" borderId="8" xfId="1" applyNumberFormat="1" applyFont="1" applyBorder="1" applyAlignment="1">
      <alignment vertical="center"/>
    </xf>
    <xf numFmtId="178" fontId="2" fillId="0" borderId="9" xfId="1" applyNumberFormat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20" fontId="2" fillId="0" borderId="15" xfId="1" applyNumberFormat="1" applyFont="1" applyBorder="1" applyAlignment="1">
      <alignment horizontal="distributed" vertical="center"/>
    </xf>
    <xf numFmtId="176" fontId="2" fillId="0" borderId="16" xfId="1" applyNumberFormat="1" applyFont="1" applyBorder="1" applyAlignment="1">
      <alignment horizontal="center" vertical="center" wrapText="1"/>
    </xf>
    <xf numFmtId="177" fontId="2" fillId="0" borderId="17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1" fontId="2" fillId="0" borderId="18" xfId="0" applyNumberFormat="1" applyFont="1" applyBorder="1">
      <alignment vertical="center"/>
    </xf>
    <xf numFmtId="176" fontId="4" fillId="0" borderId="12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0" fontId="8" fillId="0" borderId="13" xfId="1" applyFont="1" applyBorder="1" applyAlignment="1">
      <alignment vertical="center"/>
    </xf>
    <xf numFmtId="177" fontId="9" fillId="0" borderId="17" xfId="1" applyNumberFormat="1" applyFont="1" applyBorder="1" applyAlignment="1">
      <alignment horizontal="center" vertical="center"/>
    </xf>
    <xf numFmtId="178" fontId="9" fillId="0" borderId="19" xfId="1" applyNumberFormat="1" applyFont="1" applyBorder="1" applyAlignment="1">
      <alignment horizontal="center" vertical="center"/>
    </xf>
    <xf numFmtId="1" fontId="9" fillId="0" borderId="18" xfId="1" applyNumberFormat="1" applyFont="1" applyBorder="1" applyAlignment="1">
      <alignment horizontal="center" vertical="center"/>
    </xf>
    <xf numFmtId="176" fontId="4" fillId="0" borderId="20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horizontal="center" vertical="center"/>
    </xf>
    <xf numFmtId="177" fontId="2" fillId="0" borderId="12" xfId="1" applyNumberFormat="1" applyFont="1" applyBorder="1" applyAlignment="1">
      <alignment vertical="center"/>
    </xf>
    <xf numFmtId="178" fontId="2" fillId="0" borderId="14" xfId="1" applyNumberFormat="1" applyFont="1" applyBorder="1" applyAlignment="1">
      <alignment horizontal="center" vertical="center"/>
    </xf>
    <xf numFmtId="1" fontId="2" fillId="0" borderId="18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center" vertical="center"/>
    </xf>
    <xf numFmtId="176" fontId="4" fillId="0" borderId="27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2" fillId="0" borderId="29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horizontal="center" vertical="center"/>
    </xf>
    <xf numFmtId="177" fontId="2" fillId="0" borderId="31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1" fontId="2" fillId="0" borderId="32" xfId="0" applyNumberFormat="1" applyFont="1" applyBorder="1">
      <alignment vertical="center"/>
    </xf>
    <xf numFmtId="178" fontId="9" fillId="0" borderId="14" xfId="1" applyNumberFormat="1" applyFont="1" applyBorder="1" applyAlignment="1">
      <alignment horizontal="center" vertical="center"/>
    </xf>
    <xf numFmtId="176" fontId="2" fillId="0" borderId="28" xfId="1" applyNumberFormat="1" applyFont="1" applyBorder="1" applyAlignment="1">
      <alignment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33" xfId="1" applyNumberFormat="1" applyFont="1" applyBorder="1" applyAlignment="1">
      <alignment vertical="center"/>
    </xf>
    <xf numFmtId="177" fontId="2" fillId="0" borderId="34" xfId="0" applyNumberFormat="1" applyFont="1" applyBorder="1">
      <alignment vertical="center"/>
    </xf>
    <xf numFmtId="177" fontId="2" fillId="0" borderId="35" xfId="0" applyNumberFormat="1" applyFont="1" applyBorder="1">
      <alignment vertical="center"/>
    </xf>
    <xf numFmtId="178" fontId="2" fillId="0" borderId="21" xfId="0" applyNumberFormat="1" applyFont="1" applyBorder="1">
      <alignment vertical="center"/>
    </xf>
    <xf numFmtId="1" fontId="2" fillId="0" borderId="36" xfId="0" applyNumberFormat="1" applyFont="1" applyBorder="1">
      <alignment vertical="center"/>
    </xf>
    <xf numFmtId="176" fontId="2" fillId="0" borderId="13" xfId="1" applyNumberFormat="1" applyFont="1" applyBorder="1" applyAlignment="1">
      <alignment vertical="center"/>
    </xf>
    <xf numFmtId="177" fontId="2" fillId="0" borderId="12" xfId="0" applyNumberFormat="1" applyFont="1" applyBorder="1">
      <alignment vertical="center"/>
    </xf>
    <xf numFmtId="176" fontId="2" fillId="0" borderId="12" xfId="1" applyNumberFormat="1" applyFont="1" applyBorder="1" applyAlignment="1">
      <alignment horizontal="center" vertical="center"/>
    </xf>
    <xf numFmtId="177" fontId="10" fillId="0" borderId="17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vertical="center"/>
    </xf>
    <xf numFmtId="178" fontId="2" fillId="0" borderId="21" xfId="1" applyNumberFormat="1" applyFont="1" applyBorder="1" applyAlignment="1">
      <alignment horizontal="center" vertical="center"/>
    </xf>
    <xf numFmtId="177" fontId="2" fillId="0" borderId="35" xfId="1" applyNumberFormat="1" applyFont="1" applyBorder="1" applyAlignment="1">
      <alignment vertical="center"/>
    </xf>
    <xf numFmtId="1" fontId="2" fillId="0" borderId="36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20" fontId="2" fillId="0" borderId="22" xfId="1" applyNumberFormat="1" applyFont="1" applyBorder="1" applyAlignment="1">
      <alignment horizontal="distributed" vertical="center"/>
    </xf>
    <xf numFmtId="176" fontId="2" fillId="0" borderId="38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20" fontId="2" fillId="0" borderId="33" xfId="1" applyNumberFormat="1" applyFont="1" applyBorder="1" applyAlignment="1">
      <alignment horizontal="distributed" vertical="center"/>
    </xf>
    <xf numFmtId="176" fontId="2" fillId="0" borderId="39" xfId="1" applyNumberFormat="1" applyFont="1" applyBorder="1" applyAlignment="1">
      <alignment horizontal="center" vertical="center"/>
    </xf>
    <xf numFmtId="177" fontId="2" fillId="0" borderId="31" xfId="1" applyNumberFormat="1" applyFont="1" applyBorder="1" applyAlignment="1">
      <alignment horizontal="center" vertical="center"/>
    </xf>
    <xf numFmtId="178" fontId="2" fillId="0" borderId="40" xfId="1" applyNumberFormat="1" applyFont="1" applyBorder="1" applyAlignment="1">
      <alignment horizontal="center" vertical="center"/>
    </xf>
    <xf numFmtId="1" fontId="2" fillId="0" borderId="32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2" fillId="0" borderId="11" xfId="1" applyFont="1" applyBorder="1" applyAlignment="1">
      <alignment horizontal="left" vertical="center"/>
    </xf>
    <xf numFmtId="177" fontId="2" fillId="0" borderId="0" xfId="0" applyNumberFormat="1" applyFont="1">
      <alignment vertical="center"/>
    </xf>
    <xf numFmtId="0" fontId="4" fillId="0" borderId="28" xfId="1" applyFont="1" applyBorder="1" applyAlignment="1">
      <alignment vertical="center"/>
    </xf>
    <xf numFmtId="177" fontId="2" fillId="0" borderId="28" xfId="0" applyNumberFormat="1" applyFont="1" applyBorder="1">
      <alignment vertical="center"/>
    </xf>
    <xf numFmtId="177" fontId="9" fillId="0" borderId="13" xfId="1" applyNumberFormat="1" applyFont="1" applyBorder="1" applyAlignment="1">
      <alignment horizontal="center" vertical="center"/>
    </xf>
    <xf numFmtId="176" fontId="4" fillId="0" borderId="41" xfId="1" applyNumberFormat="1" applyFont="1" applyBorder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176" fontId="2" fillId="0" borderId="42" xfId="1" applyNumberFormat="1" applyFont="1" applyBorder="1" applyAlignment="1">
      <alignment horizontal="center" vertical="center"/>
    </xf>
    <xf numFmtId="176" fontId="2" fillId="0" borderId="43" xfId="1" applyNumberFormat="1" applyFont="1" applyBorder="1" applyAlignment="1">
      <alignment vertical="center"/>
    </xf>
    <xf numFmtId="176" fontId="2" fillId="0" borderId="44" xfId="1" applyNumberFormat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77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horizontal="right" vertical="center" wrapText="1"/>
    </xf>
    <xf numFmtId="0" fontId="4" fillId="2" borderId="4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4" fillId="2" borderId="44" xfId="1" applyFont="1" applyFill="1" applyBorder="1" applyAlignment="1">
      <alignment horizontal="center" vertical="center" textRotation="255" shrinkToFit="1"/>
    </xf>
    <xf numFmtId="0" fontId="4" fillId="2" borderId="46" xfId="1" applyFont="1" applyFill="1" applyBorder="1" applyAlignment="1">
      <alignment horizontal="center" vertical="center" textRotation="255" shrinkToFit="1"/>
    </xf>
    <xf numFmtId="0" fontId="4" fillId="2" borderId="51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4" fillId="2" borderId="50" xfId="1" applyFont="1" applyFill="1" applyBorder="1" applyAlignment="1">
      <alignment horizontal="center" vertical="center" textRotation="255" shrinkToFit="1"/>
    </xf>
    <xf numFmtId="0" fontId="4" fillId="2" borderId="8" xfId="1" applyFont="1" applyFill="1" applyBorder="1" applyAlignment="1">
      <alignment horizontal="center" vertical="center" textRotation="255" shrinkToFit="1"/>
    </xf>
    <xf numFmtId="176" fontId="4" fillId="2" borderId="49" xfId="1" applyNumberFormat="1" applyFont="1" applyFill="1" applyBorder="1" applyAlignment="1">
      <alignment horizontal="center" vertical="center" shrinkToFit="1"/>
    </xf>
    <xf numFmtId="176" fontId="4" fillId="2" borderId="45" xfId="1" applyNumberFormat="1" applyFont="1" applyFill="1" applyBorder="1" applyAlignment="1">
      <alignment horizontal="center" vertical="center" shrinkToFit="1"/>
    </xf>
    <xf numFmtId="176" fontId="4" fillId="2" borderId="1" xfId="1" applyNumberFormat="1" applyFont="1" applyFill="1" applyBorder="1" applyAlignment="1">
      <alignment horizontal="center" vertical="center" shrinkToFit="1"/>
    </xf>
    <xf numFmtId="176" fontId="4" fillId="2" borderId="42" xfId="1" applyNumberFormat="1" applyFont="1" applyFill="1" applyBorder="1" applyAlignment="1">
      <alignment horizontal="center" vertical="center" shrinkToFit="1"/>
    </xf>
    <xf numFmtId="176" fontId="4" fillId="2" borderId="4" xfId="1" applyNumberFormat="1" applyFont="1" applyFill="1" applyBorder="1" applyAlignment="1">
      <alignment horizontal="center" vertical="center" shrinkToFit="1"/>
    </xf>
    <xf numFmtId="176" fontId="4" fillId="2" borderId="6" xfId="1" applyNumberFormat="1" applyFont="1" applyFill="1" applyBorder="1" applyAlignment="1">
      <alignment horizontal="center" vertical="center" shrinkToFit="1"/>
    </xf>
    <xf numFmtId="176" fontId="4" fillId="2" borderId="48" xfId="1" applyNumberFormat="1" applyFont="1" applyFill="1" applyBorder="1" applyAlignment="1">
      <alignment horizontal="center" vertical="center" shrinkToFit="1"/>
    </xf>
    <xf numFmtId="176" fontId="4" fillId="2" borderId="41" xfId="1" applyNumberFormat="1" applyFont="1" applyFill="1" applyBorder="1" applyAlignment="1">
      <alignment horizontal="center" vertical="center" shrinkToFit="1"/>
    </xf>
    <xf numFmtId="176" fontId="4" fillId="2" borderId="5" xfId="1" applyNumberFormat="1" applyFont="1" applyFill="1" applyBorder="1" applyAlignment="1">
      <alignment horizontal="center" vertical="center" shrinkToFit="1"/>
    </xf>
    <xf numFmtId="176" fontId="4" fillId="2" borderId="3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kiyokoBLT1" xfId="1" xr:uid="{8F5229D1-5981-4804-B9B6-7A702564B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A22E-ED4A-4173-ADEF-D492613DA224}">
  <sheetPr>
    <tabColor rgb="FFFFFF00"/>
    <pageSetUpPr fitToPage="1"/>
  </sheetPr>
  <dimension ref="A1:L73"/>
  <sheetViews>
    <sheetView view="pageBreakPreview" zoomScaleNormal="100" zoomScaleSheetLayoutView="100" workbookViewId="0">
      <selection activeCell="L1" sqref="L1"/>
    </sheetView>
  </sheetViews>
  <sheetFormatPr defaultColWidth="9" defaultRowHeight="12" x14ac:dyDescent="0.2"/>
  <cols>
    <col min="1" max="1" width="3.6328125" style="8" customWidth="1"/>
    <col min="2" max="2" width="9.6328125" style="7" customWidth="1"/>
    <col min="3" max="3" width="3.6328125" style="6" customWidth="1"/>
    <col min="4" max="4" width="6.6328125" style="5" customWidth="1"/>
    <col min="5" max="5" width="11.6328125" style="1" bestFit="1" customWidth="1"/>
    <col min="6" max="6" width="3.6328125" style="4" customWidth="1"/>
    <col min="7" max="7" width="3.6328125" style="1" customWidth="1"/>
    <col min="8" max="9" width="23.6328125" style="3" customWidth="1"/>
    <col min="10" max="10" width="9.6328125" style="2" customWidth="1"/>
    <col min="11" max="11" width="3.6328125" style="1" customWidth="1"/>
    <col min="12" max="12" width="36.54296875" style="1" bestFit="1" customWidth="1"/>
    <col min="13" max="16384" width="9" style="1"/>
  </cols>
  <sheetData>
    <row r="1" spans="1:12" ht="15" customHeight="1" x14ac:dyDescent="0.2">
      <c r="J1" s="118"/>
      <c r="K1" s="118"/>
    </row>
    <row r="2" spans="1:12" s="117" customFormat="1" ht="30" customHeight="1" x14ac:dyDescent="0.2">
      <c r="A2" s="121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5" customHeight="1" thickBot="1" x14ac:dyDescent="0.25">
      <c r="A3" s="114"/>
      <c r="B3" s="116"/>
      <c r="C3" s="115"/>
      <c r="D3" s="109"/>
      <c r="E3" s="114"/>
    </row>
    <row r="4" spans="1:12" s="113" customFormat="1" ht="15" customHeight="1" x14ac:dyDescent="0.2">
      <c r="A4" s="122" t="s">
        <v>28</v>
      </c>
      <c r="B4" s="124" t="s">
        <v>27</v>
      </c>
      <c r="C4" s="126" t="s">
        <v>26</v>
      </c>
      <c r="D4" s="128" t="s">
        <v>25</v>
      </c>
      <c r="E4" s="130" t="s">
        <v>24</v>
      </c>
      <c r="F4" s="131"/>
      <c r="G4" s="134" t="s">
        <v>23</v>
      </c>
      <c r="H4" s="130"/>
      <c r="I4" s="130"/>
      <c r="J4" s="130"/>
      <c r="K4" s="135"/>
      <c r="L4" s="119" t="s">
        <v>22</v>
      </c>
    </row>
    <row r="5" spans="1:12" s="113" customFormat="1" ht="15" customHeight="1" thickBot="1" x14ac:dyDescent="0.25">
      <c r="A5" s="123"/>
      <c r="B5" s="125"/>
      <c r="C5" s="127"/>
      <c r="D5" s="129"/>
      <c r="E5" s="132"/>
      <c r="F5" s="133"/>
      <c r="G5" s="136"/>
      <c r="H5" s="132"/>
      <c r="I5" s="132"/>
      <c r="J5" s="132"/>
      <c r="K5" s="137"/>
      <c r="L5" s="120"/>
    </row>
    <row r="6" spans="1:12" s="84" customFormat="1" ht="15" customHeight="1" x14ac:dyDescent="0.2">
      <c r="A6" s="55"/>
      <c r="B6" s="54"/>
      <c r="C6" s="6"/>
      <c r="D6" s="112"/>
      <c r="E6" s="111"/>
      <c r="F6" s="110"/>
      <c r="G6" s="49"/>
      <c r="H6" s="34"/>
      <c r="I6" s="34"/>
      <c r="J6" s="109"/>
      <c r="K6" s="108"/>
      <c r="L6" s="85"/>
    </row>
    <row r="7" spans="1:12" s="84" customFormat="1" ht="15" customHeight="1" x14ac:dyDescent="0.2">
      <c r="A7" s="55">
        <f>MAX($A$6:A6)+1</f>
        <v>1</v>
      </c>
      <c r="B7" s="46">
        <v>46358</v>
      </c>
      <c r="C7" s="107">
        <f>WEEKDAY(B7)</f>
        <v>4</v>
      </c>
      <c r="D7" s="86">
        <v>0.75</v>
      </c>
      <c r="E7" s="37" t="s">
        <v>20</v>
      </c>
      <c r="F7" s="36"/>
      <c r="G7" s="1"/>
      <c r="H7" s="3" t="s">
        <v>21</v>
      </c>
      <c r="J7" s="2"/>
      <c r="K7" s="101"/>
      <c r="L7" s="103"/>
    </row>
    <row r="8" spans="1:12" s="84" customFormat="1" ht="15" customHeight="1" x14ac:dyDescent="0.2">
      <c r="A8" s="67"/>
      <c r="B8" s="66"/>
      <c r="C8" s="106"/>
      <c r="D8" s="86"/>
      <c r="E8" s="37"/>
      <c r="F8" s="36"/>
      <c r="G8" s="93"/>
      <c r="H8" s="105"/>
      <c r="I8" s="105"/>
      <c r="J8" s="92" t="s">
        <v>20</v>
      </c>
      <c r="K8" s="57" t="s">
        <v>11</v>
      </c>
      <c r="L8" s="91"/>
    </row>
    <row r="9" spans="1:12" s="84" customFormat="1" ht="15" customHeight="1" x14ac:dyDescent="0.2">
      <c r="A9" s="41"/>
      <c r="B9" s="40"/>
      <c r="C9" s="104"/>
      <c r="D9" s="90"/>
      <c r="E9" s="89"/>
      <c r="F9" s="88"/>
      <c r="G9" s="1"/>
      <c r="H9" s="3"/>
      <c r="I9" s="3"/>
      <c r="J9" s="4"/>
      <c r="K9" s="33"/>
      <c r="L9" s="85"/>
    </row>
    <row r="10" spans="1:12" s="84" customFormat="1" ht="15" customHeight="1" x14ac:dyDescent="0.2">
      <c r="A10" s="47">
        <f>MAX($A$6:A9)+1</f>
        <v>2</v>
      </c>
      <c r="B10" s="46">
        <f>MAX($B$6:B9)+1</f>
        <v>46359</v>
      </c>
      <c r="C10" s="45">
        <f>WEEKDAY(B10)</f>
        <v>5</v>
      </c>
      <c r="D10" s="38"/>
      <c r="E10" s="37"/>
      <c r="F10" s="36"/>
      <c r="G10" s="35"/>
      <c r="H10" s="3" t="s">
        <v>19</v>
      </c>
      <c r="I10" s="1"/>
      <c r="J10" s="4"/>
      <c r="K10" s="101"/>
      <c r="L10" s="85"/>
    </row>
    <row r="11" spans="1:12" s="84" customFormat="1" ht="15" customHeight="1" x14ac:dyDescent="0.2">
      <c r="A11" s="47"/>
      <c r="B11" s="46"/>
      <c r="C11" s="45"/>
      <c r="D11" s="38">
        <v>0.27083333333333331</v>
      </c>
      <c r="E11" s="37" t="s">
        <v>18</v>
      </c>
      <c r="F11" s="36" t="s">
        <v>17</v>
      </c>
      <c r="G11" s="35"/>
      <c r="H11" s="3"/>
      <c r="I11" s="1"/>
      <c r="J11" s="4"/>
      <c r="K11" s="101"/>
      <c r="L11" s="103" t="s">
        <v>16</v>
      </c>
    </row>
    <row r="12" spans="1:12" s="84" customFormat="1" ht="15" customHeight="1" x14ac:dyDescent="0.2">
      <c r="A12" s="47"/>
      <c r="B12" s="46"/>
      <c r="C12" s="45"/>
      <c r="D12" s="38" t="s">
        <v>4</v>
      </c>
      <c r="E12" s="37" t="s">
        <v>15</v>
      </c>
      <c r="F12" s="36" t="s">
        <v>5</v>
      </c>
      <c r="G12" s="44"/>
      <c r="H12" s="102"/>
      <c r="I12" s="1"/>
      <c r="J12" s="4"/>
      <c r="K12" s="101"/>
      <c r="L12" s="85"/>
    </row>
    <row r="13" spans="1:12" s="84" customFormat="1" ht="15" customHeight="1" x14ac:dyDescent="0.2">
      <c r="A13" s="47"/>
      <c r="B13" s="46"/>
      <c r="C13" s="45"/>
      <c r="D13" s="38" t="s">
        <v>4</v>
      </c>
      <c r="E13" s="37" t="s">
        <v>14</v>
      </c>
      <c r="F13" s="36" t="s">
        <v>2</v>
      </c>
      <c r="G13" s="35"/>
      <c r="H13" s="34" t="s">
        <v>13</v>
      </c>
      <c r="I13" s="1"/>
      <c r="J13" s="4"/>
      <c r="K13" s="101"/>
      <c r="L13" s="85"/>
    </row>
    <row r="14" spans="1:12" s="84" customFormat="1" ht="15" customHeight="1" x14ac:dyDescent="0.2">
      <c r="A14" s="100"/>
      <c r="B14" s="99"/>
      <c r="C14" s="98"/>
      <c r="D14" s="97"/>
      <c r="E14" s="96"/>
      <c r="F14" s="95"/>
      <c r="G14" s="94"/>
      <c r="H14" s="93"/>
      <c r="I14" s="93"/>
      <c r="J14" s="92" t="s">
        <v>12</v>
      </c>
      <c r="K14" s="57" t="s">
        <v>11</v>
      </c>
      <c r="L14" s="91"/>
    </row>
    <row r="15" spans="1:12" s="84" customFormat="1" ht="15" customHeight="1" x14ac:dyDescent="0.2">
      <c r="A15" s="83"/>
      <c r="B15" s="54"/>
      <c r="C15" s="87"/>
      <c r="D15" s="90"/>
      <c r="E15" s="89"/>
      <c r="F15" s="88"/>
      <c r="G15" s="1"/>
      <c r="H15" s="1"/>
      <c r="I15" s="1"/>
      <c r="J15" s="4"/>
      <c r="K15" s="33"/>
      <c r="L15" s="85"/>
    </row>
    <row r="16" spans="1:12" s="84" customFormat="1" ht="15" customHeight="1" x14ac:dyDescent="0.2">
      <c r="A16" s="47">
        <f>MAX($A$6:A15)+1</f>
        <v>3</v>
      </c>
      <c r="B16" s="46">
        <f>MAX($B$6:B15)+1</f>
        <v>46360</v>
      </c>
      <c r="C16" s="45">
        <f>WEEKDAY(B16)</f>
        <v>6</v>
      </c>
      <c r="D16" s="86"/>
      <c r="E16" s="37"/>
      <c r="F16" s="36"/>
      <c r="G16" s="1"/>
      <c r="H16" s="3"/>
      <c r="I16" s="1"/>
      <c r="J16" s="4"/>
      <c r="K16" s="33"/>
      <c r="L16" s="85"/>
    </row>
    <row r="17" spans="1:12" s="84" customFormat="1" ht="15" customHeight="1" x14ac:dyDescent="0.2">
      <c r="A17" s="55"/>
      <c r="B17" s="54"/>
      <c r="C17" s="87"/>
      <c r="D17" s="86"/>
      <c r="E17" s="37"/>
      <c r="F17" s="36"/>
      <c r="G17" s="1"/>
      <c r="H17" s="1"/>
      <c r="I17" s="1"/>
      <c r="J17" s="4"/>
      <c r="K17" s="33"/>
      <c r="L17" s="85"/>
    </row>
    <row r="18" spans="1:12" ht="15" customHeight="1" x14ac:dyDescent="0.2">
      <c r="A18" s="83"/>
      <c r="B18" s="81"/>
      <c r="C18" s="82"/>
      <c r="D18" s="52"/>
      <c r="E18" s="63"/>
      <c r="F18" s="62"/>
      <c r="G18" s="49"/>
      <c r="H18" s="34"/>
      <c r="I18" s="34"/>
      <c r="J18" s="34"/>
      <c r="K18" s="42"/>
      <c r="L18" s="32"/>
    </row>
    <row r="19" spans="1:12" ht="15" customHeight="1" x14ac:dyDescent="0.2">
      <c r="A19" s="47">
        <f>MAX($A$6:A18)+1</f>
        <v>4</v>
      </c>
      <c r="B19" s="46">
        <f>MAX($B$6:B18)+1</f>
        <v>46361</v>
      </c>
      <c r="C19" s="45">
        <f>WEEKDAY(B19)</f>
        <v>7</v>
      </c>
      <c r="D19" s="52"/>
      <c r="E19" s="63"/>
      <c r="F19" s="62"/>
      <c r="G19" s="49"/>
      <c r="H19" s="34"/>
      <c r="I19" s="34"/>
      <c r="J19" s="34"/>
      <c r="K19" s="42"/>
      <c r="L19" s="32"/>
    </row>
    <row r="20" spans="1:12" ht="15" customHeight="1" x14ac:dyDescent="0.2">
      <c r="A20" s="67"/>
      <c r="B20" s="66"/>
      <c r="C20" s="65"/>
      <c r="D20" s="52"/>
      <c r="E20" s="63"/>
      <c r="F20" s="62"/>
      <c r="G20" s="49"/>
      <c r="H20" s="34"/>
      <c r="I20" s="34"/>
      <c r="J20" s="5"/>
      <c r="K20" s="78"/>
      <c r="L20" s="32"/>
    </row>
    <row r="21" spans="1:12" ht="15" customHeight="1" x14ac:dyDescent="0.2">
      <c r="A21" s="41"/>
      <c r="B21" s="40"/>
      <c r="C21" s="77"/>
      <c r="D21" s="52"/>
      <c r="E21" s="63"/>
      <c r="F21" s="62"/>
      <c r="G21" s="49"/>
      <c r="H21" s="34"/>
      <c r="I21" s="34"/>
      <c r="J21" s="34"/>
      <c r="K21" s="42"/>
      <c r="L21" s="32"/>
    </row>
    <row r="22" spans="1:12" ht="15" customHeight="1" x14ac:dyDescent="0.2">
      <c r="A22" s="47">
        <f>MAX($A$6:A21)+1</f>
        <v>5</v>
      </c>
      <c r="B22" s="46">
        <f>MAX($B$6:B21)+1</f>
        <v>46362</v>
      </c>
      <c r="C22" s="79">
        <f>WEEKDAY(B22)</f>
        <v>1</v>
      </c>
      <c r="D22" s="52"/>
      <c r="E22" s="63"/>
      <c r="F22" s="62"/>
      <c r="G22" s="49"/>
      <c r="H22" s="34"/>
      <c r="I22" s="34"/>
      <c r="J22" s="34"/>
      <c r="K22" s="42"/>
      <c r="L22" s="32"/>
    </row>
    <row r="23" spans="1:12" ht="15" customHeight="1" x14ac:dyDescent="0.2">
      <c r="A23" s="67"/>
      <c r="B23" s="66"/>
      <c r="C23" s="72"/>
      <c r="D23" s="52"/>
      <c r="E23" s="63"/>
      <c r="F23" s="62"/>
      <c r="G23" s="49"/>
      <c r="H23" s="34"/>
      <c r="I23" s="34"/>
      <c r="J23" s="34"/>
      <c r="K23" s="42"/>
      <c r="L23" s="32"/>
    </row>
    <row r="24" spans="1:12" ht="15" customHeight="1" x14ac:dyDescent="0.2">
      <c r="A24" s="83"/>
      <c r="B24" s="81"/>
      <c r="C24" s="82"/>
      <c r="D24" s="52"/>
      <c r="E24" s="63"/>
      <c r="F24" s="62"/>
      <c r="G24" s="49"/>
      <c r="H24" s="34"/>
      <c r="I24" s="34"/>
      <c r="J24" s="34"/>
      <c r="K24" s="42"/>
      <c r="L24" s="32"/>
    </row>
    <row r="25" spans="1:12" ht="15" customHeight="1" x14ac:dyDescent="0.2">
      <c r="A25" s="47">
        <f>MAX($A$6:A24)+1</f>
        <v>6</v>
      </c>
      <c r="B25" s="46">
        <f>MAX($B$6:B24)+1</f>
        <v>46363</v>
      </c>
      <c r="C25" s="45">
        <f>WEEKDAY(B25)</f>
        <v>2</v>
      </c>
      <c r="D25" s="52"/>
      <c r="E25" s="63"/>
      <c r="F25" s="62"/>
      <c r="G25" s="49"/>
      <c r="H25" s="34"/>
      <c r="I25" s="34"/>
      <c r="J25" s="34"/>
      <c r="K25" s="42"/>
      <c r="L25" s="32"/>
    </row>
    <row r="26" spans="1:12" ht="15" customHeight="1" x14ac:dyDescent="0.2">
      <c r="A26" s="67"/>
      <c r="B26" s="66"/>
      <c r="C26" s="65"/>
      <c r="D26" s="52"/>
      <c r="E26" s="63"/>
      <c r="F26" s="62"/>
      <c r="G26" s="49"/>
      <c r="H26" s="34"/>
      <c r="I26" s="34"/>
      <c r="J26" s="5"/>
      <c r="K26" s="78"/>
      <c r="L26" s="32"/>
    </row>
    <row r="27" spans="1:12" ht="15" customHeight="1" x14ac:dyDescent="0.2">
      <c r="A27" s="55"/>
      <c r="B27" s="81"/>
      <c r="C27" s="80"/>
      <c r="D27" s="52"/>
      <c r="E27" s="63"/>
      <c r="F27" s="62"/>
      <c r="G27" s="49"/>
      <c r="H27" s="34"/>
      <c r="I27" s="34"/>
      <c r="J27" s="34"/>
      <c r="K27" s="42"/>
      <c r="L27" s="32"/>
    </row>
    <row r="28" spans="1:12" ht="15" customHeight="1" x14ac:dyDescent="0.2">
      <c r="A28" s="47">
        <f>MAX($A$6:A27)+1</f>
        <v>7</v>
      </c>
      <c r="B28" s="46">
        <f>MAX($B$6:B27)+1</f>
        <v>46364</v>
      </c>
      <c r="C28" s="45">
        <f>WEEKDAY(B28)</f>
        <v>3</v>
      </c>
      <c r="D28" s="52"/>
      <c r="E28" s="63"/>
      <c r="F28" s="62"/>
      <c r="G28" s="49"/>
      <c r="H28" s="1"/>
      <c r="I28" s="34"/>
      <c r="J28" s="34"/>
      <c r="K28" s="42"/>
      <c r="L28" s="32"/>
    </row>
    <row r="29" spans="1:12" ht="15" customHeight="1" x14ac:dyDescent="0.2">
      <c r="A29" s="67"/>
      <c r="B29" s="66"/>
      <c r="C29" s="65"/>
      <c r="D29" s="52"/>
      <c r="E29" s="63"/>
      <c r="F29" s="62"/>
      <c r="G29" s="49"/>
      <c r="H29" s="34"/>
      <c r="I29" s="34"/>
      <c r="J29" s="5"/>
      <c r="K29" s="78"/>
      <c r="L29" s="32"/>
    </row>
    <row r="30" spans="1:12" ht="15" customHeight="1" x14ac:dyDescent="0.2">
      <c r="A30" s="55"/>
      <c r="B30" s="54"/>
      <c r="C30" s="53"/>
      <c r="D30" s="52"/>
      <c r="E30" s="63"/>
      <c r="F30" s="62"/>
      <c r="G30" s="49"/>
      <c r="H30" s="34"/>
      <c r="I30" s="34"/>
      <c r="J30" s="34"/>
      <c r="K30" s="42"/>
      <c r="L30" s="32"/>
    </row>
    <row r="31" spans="1:12" ht="15" customHeight="1" x14ac:dyDescent="0.2">
      <c r="A31" s="47">
        <f>MAX($A$6:A30)+1</f>
        <v>8</v>
      </c>
      <c r="B31" s="46">
        <f>MAX($B$6:B30)+1</f>
        <v>46365</v>
      </c>
      <c r="C31" s="45">
        <f>WEEKDAY(B31)</f>
        <v>4</v>
      </c>
      <c r="D31" s="52"/>
      <c r="E31" s="63"/>
      <c r="F31" s="62"/>
      <c r="G31" s="49"/>
      <c r="H31" s="34" t="s">
        <v>33</v>
      </c>
      <c r="I31" s="34"/>
      <c r="J31" s="34"/>
      <c r="K31" s="42"/>
      <c r="L31" s="32"/>
    </row>
    <row r="32" spans="1:12" ht="15" customHeight="1" x14ac:dyDescent="0.2">
      <c r="A32" s="67"/>
      <c r="B32" s="66"/>
      <c r="C32" s="65"/>
      <c r="D32" s="52"/>
      <c r="E32" s="63"/>
      <c r="F32" s="62"/>
      <c r="G32" s="49"/>
      <c r="H32" s="34"/>
      <c r="I32" s="34"/>
      <c r="J32" s="34"/>
      <c r="K32" s="42"/>
      <c r="L32" s="32"/>
    </row>
    <row r="33" spans="1:12" ht="15" customHeight="1" x14ac:dyDescent="0.2">
      <c r="A33" s="41"/>
      <c r="B33" s="40"/>
      <c r="C33" s="77"/>
      <c r="D33" s="52"/>
      <c r="E33" s="63"/>
      <c r="F33" s="62"/>
      <c r="G33" s="49"/>
      <c r="H33" s="34"/>
      <c r="I33" s="34"/>
      <c r="J33" s="34"/>
      <c r="K33" s="42"/>
      <c r="L33" s="32"/>
    </row>
    <row r="34" spans="1:12" ht="15" customHeight="1" x14ac:dyDescent="0.2">
      <c r="A34" s="47">
        <f>MAX($A$6:A33)+1</f>
        <v>9</v>
      </c>
      <c r="B34" s="46">
        <f>MAX($B$6:B33)+1</f>
        <v>46366</v>
      </c>
      <c r="C34" s="45">
        <f>WEEKDAY(B34)</f>
        <v>5</v>
      </c>
      <c r="D34" s="52"/>
      <c r="E34" s="63"/>
      <c r="F34" s="62"/>
      <c r="G34" s="49"/>
      <c r="H34" s="34"/>
      <c r="I34" s="34"/>
      <c r="J34" s="34"/>
      <c r="K34" s="42"/>
      <c r="L34" s="32"/>
    </row>
    <row r="35" spans="1:12" ht="15" customHeight="1" x14ac:dyDescent="0.2">
      <c r="A35" s="67"/>
      <c r="B35" s="66"/>
      <c r="C35" s="72"/>
      <c r="D35" s="52"/>
      <c r="E35" s="63"/>
      <c r="F35" s="62"/>
      <c r="G35" s="49"/>
      <c r="H35" s="34"/>
      <c r="I35" s="34"/>
      <c r="J35" s="34"/>
      <c r="K35" s="42"/>
      <c r="L35" s="32"/>
    </row>
    <row r="36" spans="1:12" ht="15" customHeight="1" x14ac:dyDescent="0.2">
      <c r="A36" s="41"/>
      <c r="B36" s="40"/>
      <c r="C36" s="77"/>
      <c r="D36" s="52"/>
      <c r="E36" s="63"/>
      <c r="F36" s="62"/>
      <c r="G36" s="49"/>
      <c r="H36" s="34"/>
      <c r="I36" s="34"/>
      <c r="J36" s="34"/>
      <c r="K36" s="42"/>
      <c r="L36" s="32"/>
    </row>
    <row r="37" spans="1:12" ht="15" customHeight="1" x14ac:dyDescent="0.2">
      <c r="A37" s="47">
        <f>MAX($A$6:A36)+1</f>
        <v>10</v>
      </c>
      <c r="B37" s="46">
        <f>MAX($B$6:B36)+1</f>
        <v>46367</v>
      </c>
      <c r="C37" s="45">
        <f>WEEKDAY(B37)</f>
        <v>6</v>
      </c>
      <c r="D37" s="52"/>
      <c r="E37" s="63"/>
      <c r="F37" s="62"/>
      <c r="G37" s="49"/>
      <c r="H37" s="34"/>
      <c r="I37" s="34"/>
      <c r="J37" s="34"/>
      <c r="K37" s="42"/>
      <c r="L37" s="32"/>
    </row>
    <row r="38" spans="1:12" ht="15" customHeight="1" x14ac:dyDescent="0.2">
      <c r="A38" s="67"/>
      <c r="B38" s="66"/>
      <c r="C38" s="72"/>
      <c r="D38" s="52"/>
      <c r="E38" s="63"/>
      <c r="F38" s="62"/>
      <c r="G38" s="49"/>
      <c r="H38" s="34"/>
      <c r="I38" s="34"/>
      <c r="J38" s="34"/>
      <c r="K38" s="42"/>
      <c r="L38" s="32"/>
    </row>
    <row r="39" spans="1:12" ht="15" customHeight="1" x14ac:dyDescent="0.2">
      <c r="A39" s="83"/>
      <c r="B39" s="81"/>
      <c r="C39" s="82"/>
      <c r="D39" s="52"/>
      <c r="E39" s="63"/>
      <c r="F39" s="62"/>
      <c r="G39" s="49"/>
      <c r="H39" s="34"/>
      <c r="I39" s="34"/>
      <c r="J39" s="34"/>
      <c r="K39" s="42"/>
      <c r="L39" s="32"/>
    </row>
    <row r="40" spans="1:12" ht="15" customHeight="1" x14ac:dyDescent="0.2">
      <c r="A40" s="47">
        <f>MAX($A$6:A39)+1</f>
        <v>11</v>
      </c>
      <c r="B40" s="46">
        <f>MAX($B$6:B39)+1</f>
        <v>46368</v>
      </c>
      <c r="C40" s="45">
        <f>WEEKDAY(B40)</f>
        <v>7</v>
      </c>
      <c r="D40" s="52"/>
      <c r="E40" s="63"/>
      <c r="F40" s="62"/>
      <c r="G40" s="49"/>
      <c r="H40" s="34"/>
      <c r="I40" s="34"/>
      <c r="J40" s="34"/>
      <c r="K40" s="42"/>
      <c r="L40" s="32"/>
    </row>
    <row r="41" spans="1:12" ht="15" customHeight="1" x14ac:dyDescent="0.2">
      <c r="A41" s="67"/>
      <c r="B41" s="66"/>
      <c r="C41" s="65"/>
      <c r="D41" s="52"/>
      <c r="E41" s="63"/>
      <c r="F41" s="62"/>
      <c r="G41" s="49"/>
      <c r="H41" s="34"/>
      <c r="I41" s="34"/>
      <c r="J41" s="5"/>
      <c r="K41" s="78"/>
      <c r="L41" s="32"/>
    </row>
    <row r="42" spans="1:12" ht="15" customHeight="1" x14ac:dyDescent="0.2">
      <c r="A42" s="55"/>
      <c r="B42" s="81"/>
      <c r="C42" s="80"/>
      <c r="D42" s="52"/>
      <c r="E42" s="63"/>
      <c r="F42" s="62"/>
      <c r="G42" s="49"/>
      <c r="H42" s="34"/>
      <c r="I42" s="34"/>
      <c r="J42" s="34"/>
      <c r="K42" s="42"/>
      <c r="L42" s="32"/>
    </row>
    <row r="43" spans="1:12" ht="15" customHeight="1" x14ac:dyDescent="0.2">
      <c r="A43" s="47">
        <f>MAX($A$6:A42)+1</f>
        <v>12</v>
      </c>
      <c r="B43" s="46">
        <f>MAX($B$6:B42)+1</f>
        <v>46369</v>
      </c>
      <c r="C43" s="79">
        <f>WEEKDAY(B43)</f>
        <v>1</v>
      </c>
      <c r="D43" s="52"/>
      <c r="E43" s="63"/>
      <c r="F43" s="62"/>
      <c r="G43" s="49"/>
      <c r="H43" s="1"/>
      <c r="I43" s="34"/>
      <c r="J43" s="34"/>
      <c r="K43" s="42"/>
      <c r="L43" s="32"/>
    </row>
    <row r="44" spans="1:12" ht="15" customHeight="1" x14ac:dyDescent="0.2">
      <c r="A44" s="67"/>
      <c r="B44" s="66"/>
      <c r="C44" s="65"/>
      <c r="D44" s="52"/>
      <c r="E44" s="63"/>
      <c r="F44" s="62"/>
      <c r="G44" s="49"/>
      <c r="H44" s="34"/>
      <c r="I44" s="34"/>
      <c r="J44" s="5"/>
      <c r="K44" s="78"/>
      <c r="L44" s="32"/>
    </row>
    <row r="45" spans="1:12" ht="15" customHeight="1" x14ac:dyDescent="0.2">
      <c r="A45" s="41"/>
      <c r="B45" s="40"/>
      <c r="C45" s="77"/>
      <c r="D45" s="52"/>
      <c r="E45" s="63"/>
      <c r="F45" s="62"/>
      <c r="G45" s="49"/>
      <c r="H45" s="34"/>
      <c r="I45" s="34"/>
      <c r="J45" s="34"/>
      <c r="K45" s="42"/>
      <c r="L45" s="32"/>
    </row>
    <row r="46" spans="1:12" ht="15" customHeight="1" x14ac:dyDescent="0.2">
      <c r="A46" s="47">
        <f>MAX($A$6:A45)+1</f>
        <v>13</v>
      </c>
      <c r="B46" s="46">
        <f>MAX($B$6:B45)+1</f>
        <v>46370</v>
      </c>
      <c r="C46" s="45">
        <f>WEEKDAY(B46)</f>
        <v>2</v>
      </c>
      <c r="D46" s="52"/>
      <c r="E46" s="63"/>
      <c r="F46" s="62"/>
      <c r="G46" s="49"/>
      <c r="H46" s="34"/>
      <c r="I46" s="34"/>
      <c r="J46" s="34"/>
      <c r="K46" s="42"/>
      <c r="L46" s="32"/>
    </row>
    <row r="47" spans="1:12" ht="15" customHeight="1" x14ac:dyDescent="0.2">
      <c r="A47" s="41"/>
      <c r="B47" s="40"/>
      <c r="C47" s="77"/>
      <c r="D47" s="52"/>
      <c r="E47" s="63"/>
      <c r="F47" s="62"/>
      <c r="G47" s="76"/>
      <c r="H47" s="34"/>
      <c r="I47" s="34"/>
      <c r="J47" s="5"/>
      <c r="K47" s="33"/>
      <c r="L47" s="32"/>
    </row>
    <row r="48" spans="1:12" ht="15" customHeight="1" x14ac:dyDescent="0.2">
      <c r="A48" s="75"/>
      <c r="B48" s="74"/>
      <c r="C48" s="73"/>
      <c r="D48" s="52"/>
      <c r="E48" s="63"/>
      <c r="F48" s="62"/>
      <c r="G48" s="49"/>
      <c r="H48" s="34"/>
      <c r="I48" s="34"/>
      <c r="J48" s="5"/>
      <c r="K48" s="33"/>
      <c r="L48" s="32"/>
    </row>
    <row r="49" spans="1:12" ht="15" customHeight="1" x14ac:dyDescent="0.2">
      <c r="A49" s="47">
        <f>MAX($A$6:A48)+1</f>
        <v>14</v>
      </c>
      <c r="B49" s="46">
        <f>MAX($B$6:B48)+1</f>
        <v>46371</v>
      </c>
      <c r="C49" s="45">
        <f>WEEKDAY(B49)</f>
        <v>3</v>
      </c>
      <c r="D49" s="52"/>
      <c r="E49" s="63"/>
      <c r="F49" s="62"/>
      <c r="G49" s="49"/>
      <c r="H49" s="34"/>
      <c r="I49" s="34"/>
      <c r="J49" s="5"/>
      <c r="K49" s="33"/>
      <c r="L49" s="32"/>
    </row>
    <row r="50" spans="1:12" ht="15" customHeight="1" x14ac:dyDescent="0.2">
      <c r="A50" s="67"/>
      <c r="B50" s="66"/>
      <c r="C50" s="72"/>
      <c r="D50" s="64"/>
      <c r="E50" s="71"/>
      <c r="F50" s="70"/>
      <c r="G50" s="69"/>
      <c r="H50" s="60"/>
      <c r="I50" s="60"/>
      <c r="J50" s="58" t="s">
        <v>8</v>
      </c>
      <c r="K50" s="57" t="s">
        <v>7</v>
      </c>
      <c r="L50" s="56"/>
    </row>
    <row r="51" spans="1:12" ht="15" customHeight="1" x14ac:dyDescent="0.2">
      <c r="A51" s="55"/>
      <c r="B51" s="54"/>
      <c r="C51" s="53"/>
      <c r="D51" s="52"/>
      <c r="E51" s="63"/>
      <c r="F51" s="62"/>
      <c r="G51" s="49"/>
      <c r="H51" s="34"/>
      <c r="I51" s="34"/>
      <c r="J51" s="34"/>
      <c r="K51" s="42"/>
      <c r="L51" s="32"/>
    </row>
    <row r="52" spans="1:12" ht="15" customHeight="1" x14ac:dyDescent="0.2">
      <c r="A52" s="47">
        <f>MAX($A$6:A51)+1</f>
        <v>15</v>
      </c>
      <c r="B52" s="46">
        <f>MAX($B$6:B51)+1</f>
        <v>46372</v>
      </c>
      <c r="C52" s="45">
        <f>WEEKDAY(B52)</f>
        <v>4</v>
      </c>
      <c r="D52" s="52"/>
      <c r="E52" s="63"/>
      <c r="F52" s="62"/>
      <c r="G52" s="49"/>
      <c r="H52" s="34" t="s">
        <v>10</v>
      </c>
      <c r="I52" s="34"/>
      <c r="J52" s="34"/>
      <c r="K52" s="42"/>
      <c r="L52" s="32"/>
    </row>
    <row r="53" spans="1:12" ht="15" customHeight="1" x14ac:dyDescent="0.2">
      <c r="A53" s="47"/>
      <c r="B53" s="68"/>
      <c r="C53" s="45"/>
      <c r="D53" s="52"/>
      <c r="E53" s="63"/>
      <c r="F53" s="62"/>
      <c r="G53" s="49"/>
      <c r="H53" s="34" t="s">
        <v>9</v>
      </c>
      <c r="I53" s="34"/>
      <c r="J53" s="34"/>
      <c r="K53" s="42"/>
      <c r="L53" s="32"/>
    </row>
    <row r="54" spans="1:12" ht="15" customHeight="1" x14ac:dyDescent="0.2">
      <c r="A54" s="67"/>
      <c r="B54" s="66"/>
      <c r="C54" s="65"/>
      <c r="D54" s="64"/>
      <c r="E54" s="63"/>
      <c r="F54" s="62"/>
      <c r="G54" s="61"/>
      <c r="H54" s="60"/>
      <c r="I54" s="59"/>
      <c r="J54" s="58" t="s">
        <v>8</v>
      </c>
      <c r="K54" s="57" t="s">
        <v>7</v>
      </c>
      <c r="L54" s="56"/>
    </row>
    <row r="55" spans="1:12" ht="15" customHeight="1" x14ac:dyDescent="0.2">
      <c r="A55" s="55"/>
      <c r="B55" s="54"/>
      <c r="C55" s="53"/>
      <c r="D55" s="52"/>
      <c r="E55" s="51"/>
      <c r="F55" s="50"/>
      <c r="G55" s="49"/>
      <c r="H55" s="48"/>
      <c r="I55" s="34"/>
      <c r="J55" s="34"/>
      <c r="K55" s="42"/>
      <c r="L55" s="32"/>
    </row>
    <row r="56" spans="1:12" ht="15" customHeight="1" x14ac:dyDescent="0.2">
      <c r="A56" s="47">
        <f>MAX($A$6:A55)+1</f>
        <v>16</v>
      </c>
      <c r="B56" s="46">
        <f>MAX($B$6:B55)+1</f>
        <v>46373</v>
      </c>
      <c r="C56" s="45">
        <f>WEEKDAY(B56)</f>
        <v>5</v>
      </c>
      <c r="D56" s="38" t="s">
        <v>4</v>
      </c>
      <c r="E56" s="37" t="s">
        <v>6</v>
      </c>
      <c r="F56" s="36" t="s">
        <v>5</v>
      </c>
      <c r="G56" s="44"/>
      <c r="H56" s="43"/>
      <c r="I56" s="1"/>
      <c r="J56" s="34"/>
      <c r="K56" s="42"/>
      <c r="L56" s="32"/>
    </row>
    <row r="57" spans="1:12" ht="15" customHeight="1" x14ac:dyDescent="0.2">
      <c r="A57" s="41"/>
      <c r="B57" s="40"/>
      <c r="C57" s="39"/>
      <c r="D57" s="38" t="s">
        <v>4</v>
      </c>
      <c r="E57" s="37" t="s">
        <v>3</v>
      </c>
      <c r="F57" s="36" t="s">
        <v>2</v>
      </c>
      <c r="G57" s="35"/>
      <c r="H57" s="3" t="s">
        <v>1</v>
      </c>
      <c r="I57" s="34"/>
      <c r="J57" s="5"/>
      <c r="K57" s="33"/>
      <c r="L57" s="32"/>
    </row>
    <row r="58" spans="1:12" ht="15" customHeight="1" thickBot="1" x14ac:dyDescent="0.25">
      <c r="A58" s="31"/>
      <c r="B58" s="30"/>
      <c r="C58" s="29"/>
      <c r="D58" s="28"/>
      <c r="E58" s="27"/>
      <c r="F58" s="26"/>
      <c r="G58" s="25"/>
      <c r="H58" s="24"/>
      <c r="I58" s="23"/>
      <c r="J58" s="22"/>
      <c r="K58" s="21"/>
      <c r="L58" s="20"/>
    </row>
    <row r="59" spans="1:12" ht="15" customHeight="1" x14ac:dyDescent="0.2">
      <c r="A59" s="19"/>
      <c r="B59" s="18" t="s">
        <v>0</v>
      </c>
      <c r="C59" s="17"/>
      <c r="D59" s="16"/>
      <c r="E59" s="15"/>
      <c r="F59" s="13"/>
      <c r="G59" s="14"/>
      <c r="H59" s="13"/>
      <c r="I59" s="12"/>
      <c r="J59" s="11"/>
      <c r="K59" s="10"/>
    </row>
    <row r="60" spans="1:12" ht="15" customHeight="1" x14ac:dyDescent="0.2"/>
    <row r="61" spans="1:12" ht="16.5" customHeight="1" x14ac:dyDescent="0.2">
      <c r="B61" s="9"/>
    </row>
    <row r="62" spans="1:12" ht="15" customHeight="1" x14ac:dyDescent="0.2"/>
    <row r="63" spans="1:12" ht="15" customHeight="1" x14ac:dyDescent="0.2"/>
    <row r="64" spans="1:12" ht="16.5" customHeight="1" x14ac:dyDescent="0.2"/>
    <row r="65" ht="15" customHeight="1" x14ac:dyDescent="0.2"/>
    <row r="66" ht="15" customHeight="1" x14ac:dyDescent="0.2"/>
    <row r="67" ht="16.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8">
    <mergeCell ref="L4:L5"/>
    <mergeCell ref="A2:L2"/>
    <mergeCell ref="A4:A5"/>
    <mergeCell ref="B4:B5"/>
    <mergeCell ref="C4:C5"/>
    <mergeCell ref="D4:D5"/>
    <mergeCell ref="E4:F5"/>
    <mergeCell ref="G4:K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 scaleWithDoc="0">
    <oddHeader>&amp;R&amp;"ＭＳ ゴシック,標準"&amp;12別紙１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4444-7751-4C05-A45A-5E9D01CB1878}">
  <sheetPr>
    <tabColor rgb="FFFFFF00"/>
    <pageSetUpPr fitToPage="1"/>
  </sheetPr>
  <dimension ref="A1:L73"/>
  <sheetViews>
    <sheetView tabSelected="1" view="pageBreakPreview" zoomScaleNormal="100" zoomScaleSheetLayoutView="100" workbookViewId="0">
      <selection activeCell="H12" sqref="H12"/>
    </sheetView>
  </sheetViews>
  <sheetFormatPr defaultColWidth="9" defaultRowHeight="12" x14ac:dyDescent="0.2"/>
  <cols>
    <col min="1" max="1" width="3.6328125" style="8" customWidth="1"/>
    <col min="2" max="2" width="9.6328125" style="7" customWidth="1"/>
    <col min="3" max="3" width="3.6328125" style="6" customWidth="1"/>
    <col min="4" max="4" width="6.6328125" style="5" customWidth="1"/>
    <col min="5" max="5" width="11.6328125" style="1" bestFit="1" customWidth="1"/>
    <col min="6" max="6" width="3.6328125" style="4" customWidth="1"/>
    <col min="7" max="7" width="3.6328125" style="1" customWidth="1"/>
    <col min="8" max="9" width="23.6328125" style="3" customWidth="1"/>
    <col min="10" max="10" width="9.6328125" style="2" customWidth="1"/>
    <col min="11" max="11" width="3.6328125" style="1" customWidth="1"/>
    <col min="12" max="12" width="36.54296875" style="1" bestFit="1" customWidth="1"/>
    <col min="13" max="16384" width="9" style="1"/>
  </cols>
  <sheetData>
    <row r="1" spans="1:12" ht="15" customHeight="1" x14ac:dyDescent="0.2">
      <c r="J1" s="118"/>
      <c r="K1" s="118"/>
    </row>
    <row r="2" spans="1:12" s="117" customFormat="1" ht="30" customHeight="1" x14ac:dyDescent="0.2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5" customHeight="1" thickBot="1" x14ac:dyDescent="0.25">
      <c r="A3" s="114" t="s">
        <v>35</v>
      </c>
      <c r="B3" s="116"/>
      <c r="C3" s="115"/>
      <c r="D3" s="109"/>
      <c r="E3" s="114"/>
    </row>
    <row r="4" spans="1:12" s="113" customFormat="1" ht="15" customHeight="1" x14ac:dyDescent="0.2">
      <c r="A4" s="122" t="s">
        <v>28</v>
      </c>
      <c r="B4" s="124" t="s">
        <v>27</v>
      </c>
      <c r="C4" s="126" t="s">
        <v>26</v>
      </c>
      <c r="D4" s="128" t="s">
        <v>25</v>
      </c>
      <c r="E4" s="130" t="s">
        <v>24</v>
      </c>
      <c r="F4" s="131"/>
      <c r="G4" s="134" t="s">
        <v>23</v>
      </c>
      <c r="H4" s="130"/>
      <c r="I4" s="130"/>
      <c r="J4" s="130"/>
      <c r="K4" s="135"/>
      <c r="L4" s="119" t="s">
        <v>22</v>
      </c>
    </row>
    <row r="5" spans="1:12" s="113" customFormat="1" ht="15" customHeight="1" thickBot="1" x14ac:dyDescent="0.25">
      <c r="A5" s="123"/>
      <c r="B5" s="125"/>
      <c r="C5" s="127"/>
      <c r="D5" s="129"/>
      <c r="E5" s="132"/>
      <c r="F5" s="133"/>
      <c r="G5" s="136"/>
      <c r="H5" s="132"/>
      <c r="I5" s="132"/>
      <c r="J5" s="132"/>
      <c r="K5" s="137"/>
      <c r="L5" s="120"/>
    </row>
    <row r="6" spans="1:12" s="84" customFormat="1" ht="15" customHeight="1" x14ac:dyDescent="0.2">
      <c r="A6" s="55"/>
      <c r="B6" s="54"/>
      <c r="C6" s="6"/>
      <c r="D6" s="112"/>
      <c r="E6" s="111"/>
      <c r="F6" s="110"/>
      <c r="G6" s="49"/>
      <c r="H6" s="34"/>
      <c r="I6" s="34"/>
      <c r="J6" s="109"/>
      <c r="K6" s="108"/>
      <c r="L6" s="85"/>
    </row>
    <row r="7" spans="1:12" s="84" customFormat="1" ht="15" customHeight="1" x14ac:dyDescent="0.2">
      <c r="A7" s="55">
        <f>MAX($A$6:A6)+1</f>
        <v>1</v>
      </c>
      <c r="B7" s="46">
        <v>46400</v>
      </c>
      <c r="C7" s="107">
        <f>WEEKDAY(B7)</f>
        <v>4</v>
      </c>
      <c r="D7" s="86">
        <v>0.75</v>
      </c>
      <c r="E7" s="37" t="s">
        <v>20</v>
      </c>
      <c r="F7" s="36"/>
      <c r="G7" s="1"/>
      <c r="H7" s="3" t="s">
        <v>21</v>
      </c>
      <c r="J7" s="2"/>
      <c r="K7" s="101"/>
      <c r="L7" s="103"/>
    </row>
    <row r="8" spans="1:12" s="84" customFormat="1" ht="15" customHeight="1" x14ac:dyDescent="0.2">
      <c r="A8" s="67"/>
      <c r="B8" s="66"/>
      <c r="C8" s="106"/>
      <c r="D8" s="86"/>
      <c r="E8" s="37"/>
      <c r="F8" s="36"/>
      <c r="G8" s="93"/>
      <c r="H8" s="105"/>
      <c r="I8" s="105"/>
      <c r="J8" s="92" t="s">
        <v>20</v>
      </c>
      <c r="K8" s="57" t="s">
        <v>11</v>
      </c>
      <c r="L8" s="91"/>
    </row>
    <row r="9" spans="1:12" s="84" customFormat="1" ht="15" customHeight="1" x14ac:dyDescent="0.2">
      <c r="A9" s="41"/>
      <c r="B9" s="40"/>
      <c r="C9" s="104"/>
      <c r="D9" s="90"/>
      <c r="E9" s="89"/>
      <c r="F9" s="88"/>
      <c r="G9" s="1"/>
      <c r="H9" s="3"/>
      <c r="I9" s="3"/>
      <c r="J9" s="4"/>
      <c r="K9" s="33"/>
      <c r="L9" s="85"/>
    </row>
    <row r="10" spans="1:12" s="84" customFormat="1" ht="15" customHeight="1" x14ac:dyDescent="0.2">
      <c r="A10" s="47">
        <f>MAX($A$6:A9)+1</f>
        <v>2</v>
      </c>
      <c r="B10" s="46">
        <f>MAX($B$6:B9)+1</f>
        <v>46401</v>
      </c>
      <c r="C10" s="45">
        <f>WEEKDAY(B10)</f>
        <v>5</v>
      </c>
      <c r="D10" s="38"/>
      <c r="E10" s="37"/>
      <c r="F10" s="36"/>
      <c r="G10" s="35"/>
      <c r="H10" s="3" t="s">
        <v>19</v>
      </c>
      <c r="I10" s="1"/>
      <c r="J10" s="4"/>
      <c r="K10" s="101"/>
      <c r="L10" s="85"/>
    </row>
    <row r="11" spans="1:12" s="84" customFormat="1" ht="15" customHeight="1" x14ac:dyDescent="0.2">
      <c r="A11" s="47"/>
      <c r="B11" s="46"/>
      <c r="C11" s="45"/>
      <c r="D11" s="38">
        <v>0.27083333333333331</v>
      </c>
      <c r="E11" s="37" t="s">
        <v>18</v>
      </c>
      <c r="F11" s="36" t="s">
        <v>17</v>
      </c>
      <c r="G11" s="35"/>
      <c r="H11" s="3"/>
      <c r="I11" s="1"/>
      <c r="J11" s="4"/>
      <c r="K11" s="101"/>
      <c r="L11" s="103" t="s">
        <v>16</v>
      </c>
    </row>
    <row r="12" spans="1:12" s="84" customFormat="1" ht="15" customHeight="1" x14ac:dyDescent="0.2">
      <c r="A12" s="47"/>
      <c r="B12" s="46"/>
      <c r="C12" s="45"/>
      <c r="D12" s="38" t="s">
        <v>4</v>
      </c>
      <c r="E12" s="37" t="s">
        <v>15</v>
      </c>
      <c r="F12" s="36" t="s">
        <v>5</v>
      </c>
      <c r="G12" s="44"/>
      <c r="H12" s="102"/>
      <c r="I12" s="1"/>
      <c r="J12" s="4"/>
      <c r="K12" s="101"/>
      <c r="L12" s="85"/>
    </row>
    <row r="13" spans="1:12" s="84" customFormat="1" ht="15" customHeight="1" x14ac:dyDescent="0.2">
      <c r="A13" s="47"/>
      <c r="B13" s="46"/>
      <c r="C13" s="45"/>
      <c r="D13" s="38" t="s">
        <v>4</v>
      </c>
      <c r="E13" s="37" t="s">
        <v>14</v>
      </c>
      <c r="F13" s="36" t="s">
        <v>2</v>
      </c>
      <c r="G13" s="35"/>
      <c r="H13" s="34" t="s">
        <v>13</v>
      </c>
      <c r="I13" s="1"/>
      <c r="J13" s="4"/>
      <c r="K13" s="101"/>
      <c r="L13" s="85"/>
    </row>
    <row r="14" spans="1:12" s="84" customFormat="1" ht="15" customHeight="1" x14ac:dyDescent="0.2">
      <c r="A14" s="100"/>
      <c r="B14" s="99"/>
      <c r="C14" s="98"/>
      <c r="D14" s="97"/>
      <c r="E14" s="96"/>
      <c r="F14" s="95"/>
      <c r="G14" s="94"/>
      <c r="H14" s="93"/>
      <c r="I14" s="93"/>
      <c r="J14" s="92" t="s">
        <v>12</v>
      </c>
      <c r="K14" s="57" t="s">
        <v>11</v>
      </c>
      <c r="L14" s="91"/>
    </row>
    <row r="15" spans="1:12" s="84" customFormat="1" ht="15" customHeight="1" x14ac:dyDescent="0.2">
      <c r="A15" s="83"/>
      <c r="B15" s="54"/>
      <c r="C15" s="87"/>
      <c r="D15" s="90"/>
      <c r="E15" s="89"/>
      <c r="F15" s="88"/>
      <c r="G15" s="1"/>
      <c r="H15" s="1"/>
      <c r="I15" s="1"/>
      <c r="J15" s="4"/>
      <c r="K15" s="33"/>
      <c r="L15" s="85"/>
    </row>
    <row r="16" spans="1:12" s="84" customFormat="1" ht="15" customHeight="1" x14ac:dyDescent="0.2">
      <c r="A16" s="47">
        <f>MAX($A$6:A15)+1</f>
        <v>3</v>
      </c>
      <c r="B16" s="46">
        <f>MAX($B$6:B15)+1</f>
        <v>46402</v>
      </c>
      <c r="C16" s="45">
        <f>WEEKDAY(B16)</f>
        <v>6</v>
      </c>
      <c r="D16" s="86"/>
      <c r="E16" s="37"/>
      <c r="F16" s="36"/>
      <c r="G16" s="1"/>
      <c r="H16" s="3"/>
      <c r="I16" s="1"/>
      <c r="J16" s="4"/>
      <c r="K16" s="33"/>
      <c r="L16" s="85"/>
    </row>
    <row r="17" spans="1:12" s="84" customFormat="1" ht="15" customHeight="1" x14ac:dyDescent="0.2">
      <c r="A17" s="55"/>
      <c r="B17" s="54"/>
      <c r="C17" s="87"/>
      <c r="D17" s="86"/>
      <c r="E17" s="37"/>
      <c r="F17" s="36"/>
      <c r="G17" s="1"/>
      <c r="H17" s="1"/>
      <c r="I17" s="1"/>
      <c r="J17" s="4"/>
      <c r="K17" s="33"/>
      <c r="L17" s="85"/>
    </row>
    <row r="18" spans="1:12" ht="15" customHeight="1" x14ac:dyDescent="0.2">
      <c r="A18" s="83"/>
      <c r="B18" s="81"/>
      <c r="C18" s="82"/>
      <c r="D18" s="52"/>
      <c r="E18" s="63"/>
      <c r="F18" s="62"/>
      <c r="G18" s="49"/>
      <c r="H18" s="34"/>
      <c r="I18" s="34"/>
      <c r="J18" s="34"/>
      <c r="K18" s="42"/>
      <c r="L18" s="32"/>
    </row>
    <row r="19" spans="1:12" ht="15" customHeight="1" x14ac:dyDescent="0.2">
      <c r="A19" s="47">
        <f>MAX($A$6:A18)+1</f>
        <v>4</v>
      </c>
      <c r="B19" s="46">
        <f>MAX($B$6:B18)+1</f>
        <v>46403</v>
      </c>
      <c r="C19" s="45">
        <f>WEEKDAY(B19)</f>
        <v>7</v>
      </c>
      <c r="D19" s="52"/>
      <c r="E19" s="63"/>
      <c r="F19" s="62"/>
      <c r="G19" s="49"/>
      <c r="H19" s="34"/>
      <c r="I19" s="34"/>
      <c r="J19" s="34"/>
      <c r="K19" s="42"/>
      <c r="L19" s="32"/>
    </row>
    <row r="20" spans="1:12" ht="15" customHeight="1" x14ac:dyDescent="0.2">
      <c r="A20" s="67"/>
      <c r="B20" s="66"/>
      <c r="C20" s="65"/>
      <c r="D20" s="52"/>
      <c r="E20" s="63"/>
      <c r="F20" s="62"/>
      <c r="G20" s="49"/>
      <c r="H20" s="34"/>
      <c r="I20" s="34"/>
      <c r="J20" s="5"/>
      <c r="K20" s="78"/>
      <c r="L20" s="32"/>
    </row>
    <row r="21" spans="1:12" ht="15" customHeight="1" x14ac:dyDescent="0.2">
      <c r="A21" s="41"/>
      <c r="B21" s="40"/>
      <c r="C21" s="77"/>
      <c r="D21" s="52"/>
      <c r="E21" s="63"/>
      <c r="F21" s="62"/>
      <c r="G21" s="49"/>
      <c r="H21" s="34"/>
      <c r="I21" s="34"/>
      <c r="J21" s="34"/>
      <c r="K21" s="42"/>
      <c r="L21" s="32"/>
    </row>
    <row r="22" spans="1:12" ht="15" customHeight="1" x14ac:dyDescent="0.2">
      <c r="A22" s="47">
        <f>MAX($A$6:A21)+1</f>
        <v>5</v>
      </c>
      <c r="B22" s="46">
        <f>MAX($B$6:B21)+1</f>
        <v>46404</v>
      </c>
      <c r="C22" s="79">
        <f>WEEKDAY(B22)</f>
        <v>1</v>
      </c>
      <c r="D22" s="52"/>
      <c r="E22" s="63"/>
      <c r="F22" s="62"/>
      <c r="G22" s="49"/>
      <c r="H22" s="34"/>
      <c r="I22" s="34"/>
      <c r="J22" s="34"/>
      <c r="K22" s="42"/>
      <c r="L22" s="32"/>
    </row>
    <row r="23" spans="1:12" ht="15" customHeight="1" x14ac:dyDescent="0.2">
      <c r="A23" s="67"/>
      <c r="B23" s="66"/>
      <c r="C23" s="72"/>
      <c r="D23" s="52"/>
      <c r="E23" s="63"/>
      <c r="F23" s="62"/>
      <c r="G23" s="49"/>
      <c r="H23" s="34"/>
      <c r="I23" s="34"/>
      <c r="J23" s="34"/>
      <c r="K23" s="42"/>
      <c r="L23" s="32"/>
    </row>
    <row r="24" spans="1:12" ht="15" customHeight="1" x14ac:dyDescent="0.2">
      <c r="A24" s="83"/>
      <c r="B24" s="81"/>
      <c r="C24" s="82"/>
      <c r="D24" s="52"/>
      <c r="E24" s="63"/>
      <c r="F24" s="62"/>
      <c r="G24" s="49"/>
      <c r="H24" s="34"/>
      <c r="I24" s="34"/>
      <c r="J24" s="34"/>
      <c r="K24" s="42"/>
      <c r="L24" s="32"/>
    </row>
    <row r="25" spans="1:12" ht="15" customHeight="1" x14ac:dyDescent="0.2">
      <c r="A25" s="47">
        <f>MAX($A$6:A24)+1</f>
        <v>6</v>
      </c>
      <c r="B25" s="46">
        <f>MAX($B$6:B24)+1</f>
        <v>46405</v>
      </c>
      <c r="C25" s="45">
        <f>WEEKDAY(B25)</f>
        <v>2</v>
      </c>
      <c r="D25" s="52"/>
      <c r="E25" s="63"/>
      <c r="F25" s="62"/>
      <c r="G25" s="49"/>
      <c r="H25" s="34"/>
      <c r="I25" s="34"/>
      <c r="J25" s="34"/>
      <c r="K25" s="42"/>
      <c r="L25" s="32"/>
    </row>
    <row r="26" spans="1:12" ht="15" customHeight="1" x14ac:dyDescent="0.2">
      <c r="A26" s="67"/>
      <c r="B26" s="66"/>
      <c r="C26" s="65"/>
      <c r="D26" s="52"/>
      <c r="E26" s="63"/>
      <c r="F26" s="62"/>
      <c r="G26" s="49"/>
      <c r="H26" s="34"/>
      <c r="I26" s="34"/>
      <c r="J26" s="5"/>
      <c r="K26" s="78"/>
      <c r="L26" s="32"/>
    </row>
    <row r="27" spans="1:12" ht="15" customHeight="1" x14ac:dyDescent="0.2">
      <c r="A27" s="55"/>
      <c r="B27" s="81"/>
      <c r="C27" s="80"/>
      <c r="D27" s="52"/>
      <c r="E27" s="63"/>
      <c r="F27" s="62"/>
      <c r="G27" s="49"/>
      <c r="H27" s="34"/>
      <c r="I27" s="34"/>
      <c r="J27" s="34"/>
      <c r="K27" s="42"/>
      <c r="L27" s="32"/>
    </row>
    <row r="28" spans="1:12" ht="15" customHeight="1" x14ac:dyDescent="0.2">
      <c r="A28" s="47">
        <f>MAX($A$6:A27)+1</f>
        <v>7</v>
      </c>
      <c r="B28" s="46">
        <f>MAX($B$6:B27)+1</f>
        <v>46406</v>
      </c>
      <c r="C28" s="45">
        <f>WEEKDAY(B28)</f>
        <v>3</v>
      </c>
      <c r="D28" s="52"/>
      <c r="E28" s="63"/>
      <c r="F28" s="62"/>
      <c r="G28" s="49"/>
      <c r="H28" s="1"/>
      <c r="I28" s="34"/>
      <c r="J28" s="34"/>
      <c r="K28" s="42"/>
      <c r="L28" s="32"/>
    </row>
    <row r="29" spans="1:12" ht="15" customHeight="1" x14ac:dyDescent="0.2">
      <c r="A29" s="67"/>
      <c r="B29" s="66"/>
      <c r="C29" s="65"/>
      <c r="D29" s="52"/>
      <c r="E29" s="63"/>
      <c r="F29" s="62"/>
      <c r="G29" s="49"/>
      <c r="H29" s="34"/>
      <c r="I29" s="34"/>
      <c r="J29" s="5"/>
      <c r="K29" s="78"/>
      <c r="L29" s="32"/>
    </row>
    <row r="30" spans="1:12" ht="15" customHeight="1" x14ac:dyDescent="0.2">
      <c r="A30" s="55"/>
      <c r="B30" s="54"/>
      <c r="C30" s="53"/>
      <c r="D30" s="52"/>
      <c r="E30" s="63"/>
      <c r="F30" s="62"/>
      <c r="G30" s="49"/>
      <c r="H30" s="34"/>
      <c r="I30" s="34"/>
      <c r="J30" s="34"/>
      <c r="K30" s="42"/>
      <c r="L30" s="32"/>
    </row>
    <row r="31" spans="1:12" ht="15" customHeight="1" x14ac:dyDescent="0.2">
      <c r="A31" s="47">
        <f>MAX($A$6:A30)+1</f>
        <v>8</v>
      </c>
      <c r="B31" s="46">
        <f>MAX($B$6:B30)+1</f>
        <v>46407</v>
      </c>
      <c r="C31" s="45">
        <f>WEEKDAY(B31)</f>
        <v>4</v>
      </c>
      <c r="D31" s="52"/>
      <c r="E31" s="63"/>
      <c r="F31" s="62"/>
      <c r="G31" s="49"/>
      <c r="H31" s="34" t="s">
        <v>33</v>
      </c>
      <c r="I31" s="34"/>
      <c r="J31" s="34"/>
      <c r="K31" s="42"/>
      <c r="L31" s="32"/>
    </row>
    <row r="32" spans="1:12" ht="15" customHeight="1" x14ac:dyDescent="0.2">
      <c r="A32" s="67"/>
      <c r="B32" s="66"/>
      <c r="C32" s="65"/>
      <c r="D32" s="52"/>
      <c r="E32" s="63"/>
      <c r="F32" s="62"/>
      <c r="G32" s="49"/>
      <c r="H32" s="34"/>
      <c r="I32" s="34"/>
      <c r="J32" s="34"/>
      <c r="K32" s="42"/>
      <c r="L32" s="32"/>
    </row>
    <row r="33" spans="1:12" ht="15" customHeight="1" x14ac:dyDescent="0.2">
      <c r="A33" s="41"/>
      <c r="B33" s="40"/>
      <c r="C33" s="77"/>
      <c r="D33" s="52"/>
      <c r="E33" s="63"/>
      <c r="F33" s="62"/>
      <c r="G33" s="49"/>
      <c r="H33" s="34"/>
      <c r="I33" s="34"/>
      <c r="J33" s="34"/>
      <c r="K33" s="42"/>
      <c r="L33" s="32"/>
    </row>
    <row r="34" spans="1:12" ht="15" customHeight="1" x14ac:dyDescent="0.2">
      <c r="A34" s="47">
        <f>MAX($A$6:A33)+1</f>
        <v>9</v>
      </c>
      <c r="B34" s="46">
        <f>MAX($B$6:B33)+1</f>
        <v>46408</v>
      </c>
      <c r="C34" s="45">
        <f>WEEKDAY(B34)</f>
        <v>5</v>
      </c>
      <c r="D34" s="52"/>
      <c r="E34" s="63"/>
      <c r="F34" s="62"/>
      <c r="G34" s="49"/>
      <c r="H34" s="34"/>
      <c r="I34" s="34"/>
      <c r="J34" s="34"/>
      <c r="K34" s="42"/>
      <c r="L34" s="32"/>
    </row>
    <row r="35" spans="1:12" ht="15" customHeight="1" x14ac:dyDescent="0.2">
      <c r="A35" s="67"/>
      <c r="B35" s="66"/>
      <c r="C35" s="72"/>
      <c r="D35" s="52"/>
      <c r="E35" s="63"/>
      <c r="F35" s="62"/>
      <c r="G35" s="49"/>
      <c r="H35" s="34"/>
      <c r="I35" s="34"/>
      <c r="J35" s="34"/>
      <c r="K35" s="42"/>
      <c r="L35" s="32"/>
    </row>
    <row r="36" spans="1:12" ht="15" customHeight="1" x14ac:dyDescent="0.2">
      <c r="A36" s="41"/>
      <c r="B36" s="40"/>
      <c r="C36" s="77"/>
      <c r="D36" s="52"/>
      <c r="E36" s="63"/>
      <c r="F36" s="62"/>
      <c r="G36" s="49"/>
      <c r="H36" s="34"/>
      <c r="I36" s="34"/>
      <c r="J36" s="34"/>
      <c r="K36" s="42"/>
      <c r="L36" s="32"/>
    </row>
    <row r="37" spans="1:12" ht="15" customHeight="1" x14ac:dyDescent="0.2">
      <c r="A37" s="47">
        <f>MAX($A$6:A36)+1</f>
        <v>10</v>
      </c>
      <c r="B37" s="46">
        <f>MAX($B$6:B36)+1</f>
        <v>46409</v>
      </c>
      <c r="C37" s="45">
        <f>WEEKDAY(B37)</f>
        <v>6</v>
      </c>
      <c r="D37" s="52"/>
      <c r="E37" s="63"/>
      <c r="F37" s="62"/>
      <c r="G37" s="49"/>
      <c r="H37" s="34"/>
      <c r="I37" s="34"/>
      <c r="J37" s="34"/>
      <c r="K37" s="42"/>
      <c r="L37" s="32"/>
    </row>
    <row r="38" spans="1:12" ht="15" customHeight="1" x14ac:dyDescent="0.2">
      <c r="A38" s="67"/>
      <c r="B38" s="66"/>
      <c r="C38" s="72"/>
      <c r="D38" s="52"/>
      <c r="E38" s="63"/>
      <c r="F38" s="62"/>
      <c r="G38" s="49"/>
      <c r="H38" s="34"/>
      <c r="I38" s="34"/>
      <c r="J38" s="34"/>
      <c r="K38" s="42"/>
      <c r="L38" s="32"/>
    </row>
    <row r="39" spans="1:12" ht="15" customHeight="1" x14ac:dyDescent="0.2">
      <c r="A39" s="83"/>
      <c r="B39" s="81"/>
      <c r="C39" s="82"/>
      <c r="D39" s="52"/>
      <c r="E39" s="63"/>
      <c r="F39" s="62"/>
      <c r="G39" s="49"/>
      <c r="H39" s="34"/>
      <c r="I39" s="34"/>
      <c r="J39" s="34"/>
      <c r="K39" s="42"/>
      <c r="L39" s="32"/>
    </row>
    <row r="40" spans="1:12" ht="15" customHeight="1" x14ac:dyDescent="0.2">
      <c r="A40" s="47">
        <f>MAX($A$6:A39)+1</f>
        <v>11</v>
      </c>
      <c r="B40" s="46">
        <f>MAX($B$6:B39)+1</f>
        <v>46410</v>
      </c>
      <c r="C40" s="45">
        <f>WEEKDAY(B40)</f>
        <v>7</v>
      </c>
      <c r="D40" s="52"/>
      <c r="E40" s="63"/>
      <c r="F40" s="62"/>
      <c r="G40" s="49"/>
      <c r="H40" s="34"/>
      <c r="I40" s="34"/>
      <c r="J40" s="34"/>
      <c r="K40" s="42"/>
      <c r="L40" s="32"/>
    </row>
    <row r="41" spans="1:12" ht="15" customHeight="1" x14ac:dyDescent="0.2">
      <c r="A41" s="67"/>
      <c r="B41" s="66"/>
      <c r="C41" s="65"/>
      <c r="D41" s="52"/>
      <c r="E41" s="63"/>
      <c r="F41" s="62"/>
      <c r="G41" s="49"/>
      <c r="H41" s="34"/>
      <c r="I41" s="34"/>
      <c r="J41" s="5"/>
      <c r="K41" s="78"/>
      <c r="L41" s="32"/>
    </row>
    <row r="42" spans="1:12" ht="15" customHeight="1" x14ac:dyDescent="0.2">
      <c r="A42" s="55"/>
      <c r="B42" s="81"/>
      <c r="C42" s="80"/>
      <c r="D42" s="52"/>
      <c r="E42" s="63"/>
      <c r="F42" s="62"/>
      <c r="G42" s="49"/>
      <c r="H42" s="34"/>
      <c r="I42" s="34"/>
      <c r="J42" s="34"/>
      <c r="K42" s="42"/>
      <c r="L42" s="32"/>
    </row>
    <row r="43" spans="1:12" ht="15" customHeight="1" x14ac:dyDescent="0.2">
      <c r="A43" s="47">
        <f>MAX($A$6:A42)+1</f>
        <v>12</v>
      </c>
      <c r="B43" s="46">
        <f>MAX($B$6:B42)+1</f>
        <v>46411</v>
      </c>
      <c r="C43" s="79">
        <f>WEEKDAY(B43)</f>
        <v>1</v>
      </c>
      <c r="D43" s="52"/>
      <c r="E43" s="63"/>
      <c r="F43" s="62"/>
      <c r="G43" s="49"/>
      <c r="H43" s="1"/>
      <c r="I43" s="34"/>
      <c r="J43" s="34"/>
      <c r="K43" s="42"/>
      <c r="L43" s="32"/>
    </row>
    <row r="44" spans="1:12" ht="15" customHeight="1" x14ac:dyDescent="0.2">
      <c r="A44" s="67"/>
      <c r="B44" s="66"/>
      <c r="C44" s="65"/>
      <c r="D44" s="52"/>
      <c r="E44" s="63"/>
      <c r="F44" s="62"/>
      <c r="G44" s="49"/>
      <c r="H44" s="34"/>
      <c r="I44" s="34"/>
      <c r="J44" s="5"/>
      <c r="K44" s="78"/>
      <c r="L44" s="32"/>
    </row>
    <row r="45" spans="1:12" ht="15" customHeight="1" x14ac:dyDescent="0.2">
      <c r="A45" s="41"/>
      <c r="B45" s="40"/>
      <c r="C45" s="77"/>
      <c r="D45" s="52"/>
      <c r="E45" s="63"/>
      <c r="F45" s="62"/>
      <c r="G45" s="49"/>
      <c r="H45" s="34"/>
      <c r="I45" s="34"/>
      <c r="J45" s="34"/>
      <c r="K45" s="42"/>
      <c r="L45" s="32"/>
    </row>
    <row r="46" spans="1:12" ht="15" customHeight="1" x14ac:dyDescent="0.2">
      <c r="A46" s="47">
        <f>MAX($A$6:A45)+1</f>
        <v>13</v>
      </c>
      <c r="B46" s="46">
        <f>MAX($B$6:B45)+1</f>
        <v>46412</v>
      </c>
      <c r="C46" s="45">
        <f>WEEKDAY(B46)</f>
        <v>2</v>
      </c>
      <c r="D46" s="52"/>
      <c r="E46" s="63"/>
      <c r="F46" s="62"/>
      <c r="G46" s="49"/>
      <c r="H46" s="34"/>
      <c r="I46" s="34"/>
      <c r="J46" s="34"/>
      <c r="K46" s="42"/>
      <c r="L46" s="32"/>
    </row>
    <row r="47" spans="1:12" ht="15" customHeight="1" x14ac:dyDescent="0.2">
      <c r="A47" s="41"/>
      <c r="B47" s="40"/>
      <c r="C47" s="77"/>
      <c r="D47" s="52"/>
      <c r="E47" s="63"/>
      <c r="F47" s="62"/>
      <c r="G47" s="76"/>
      <c r="H47" s="34"/>
      <c r="I47" s="34"/>
      <c r="J47" s="5"/>
      <c r="K47" s="33"/>
      <c r="L47" s="32"/>
    </row>
    <row r="48" spans="1:12" ht="15" customHeight="1" x14ac:dyDescent="0.2">
      <c r="A48" s="75"/>
      <c r="B48" s="74"/>
      <c r="C48" s="73"/>
      <c r="D48" s="52"/>
      <c r="E48" s="63"/>
      <c r="F48" s="62"/>
      <c r="G48" s="49"/>
      <c r="H48" s="34"/>
      <c r="I48" s="34"/>
      <c r="J48" s="5"/>
      <c r="K48" s="33"/>
      <c r="L48" s="32"/>
    </row>
    <row r="49" spans="1:12" ht="15" customHeight="1" x14ac:dyDescent="0.2">
      <c r="A49" s="47">
        <f>MAX($A$6:A48)+1</f>
        <v>14</v>
      </c>
      <c r="B49" s="46">
        <f>MAX($B$6:B48)+1</f>
        <v>46413</v>
      </c>
      <c r="C49" s="45">
        <f>WEEKDAY(B49)</f>
        <v>3</v>
      </c>
      <c r="D49" s="52"/>
      <c r="E49" s="63"/>
      <c r="F49" s="62"/>
      <c r="G49" s="49"/>
      <c r="H49" s="34"/>
      <c r="I49" s="34"/>
      <c r="J49" s="5"/>
      <c r="K49" s="33"/>
      <c r="L49" s="32"/>
    </row>
    <row r="50" spans="1:12" ht="15" customHeight="1" x14ac:dyDescent="0.2">
      <c r="A50" s="67"/>
      <c r="B50" s="66"/>
      <c r="C50" s="72"/>
      <c r="D50" s="64"/>
      <c r="E50" s="71"/>
      <c r="F50" s="70"/>
      <c r="G50" s="69"/>
      <c r="H50" s="60"/>
      <c r="I50" s="60"/>
      <c r="J50" s="58" t="s">
        <v>8</v>
      </c>
      <c r="K50" s="57" t="s">
        <v>7</v>
      </c>
      <c r="L50" s="56"/>
    </row>
    <row r="51" spans="1:12" ht="15" customHeight="1" x14ac:dyDescent="0.2">
      <c r="A51" s="55"/>
      <c r="B51" s="54"/>
      <c r="C51" s="53"/>
      <c r="D51" s="52"/>
      <c r="E51" s="63"/>
      <c r="F51" s="62"/>
      <c r="G51" s="49"/>
      <c r="H51" s="34"/>
      <c r="I51" s="34"/>
      <c r="J51" s="34"/>
      <c r="K51" s="42"/>
      <c r="L51" s="32"/>
    </row>
    <row r="52" spans="1:12" ht="15" customHeight="1" x14ac:dyDescent="0.2">
      <c r="A52" s="47">
        <f>MAX($A$6:A51)+1</f>
        <v>15</v>
      </c>
      <c r="B52" s="46">
        <f>MAX($B$6:B51)+1</f>
        <v>46414</v>
      </c>
      <c r="C52" s="45">
        <f>WEEKDAY(B52)</f>
        <v>4</v>
      </c>
      <c r="D52" s="52"/>
      <c r="E52" s="63"/>
      <c r="F52" s="62"/>
      <c r="G52" s="49"/>
      <c r="H52" s="34" t="s">
        <v>10</v>
      </c>
      <c r="I52" s="34"/>
      <c r="J52" s="34"/>
      <c r="K52" s="42"/>
      <c r="L52" s="32"/>
    </row>
    <row r="53" spans="1:12" ht="15" customHeight="1" x14ac:dyDescent="0.2">
      <c r="A53" s="47"/>
      <c r="B53" s="68"/>
      <c r="C53" s="45"/>
      <c r="D53" s="52"/>
      <c r="E53" s="63"/>
      <c r="F53" s="62"/>
      <c r="G53" s="49"/>
      <c r="H53" s="34" t="s">
        <v>9</v>
      </c>
      <c r="I53" s="34"/>
      <c r="J53" s="34"/>
      <c r="K53" s="42"/>
      <c r="L53" s="32"/>
    </row>
    <row r="54" spans="1:12" ht="15" customHeight="1" x14ac:dyDescent="0.2">
      <c r="A54" s="67"/>
      <c r="B54" s="66"/>
      <c r="C54" s="65"/>
      <c r="D54" s="64"/>
      <c r="E54" s="63"/>
      <c r="F54" s="62"/>
      <c r="G54" s="61"/>
      <c r="H54" s="60"/>
      <c r="I54" s="59"/>
      <c r="J54" s="58" t="s">
        <v>8</v>
      </c>
      <c r="K54" s="57" t="s">
        <v>7</v>
      </c>
      <c r="L54" s="56"/>
    </row>
    <row r="55" spans="1:12" ht="15" customHeight="1" x14ac:dyDescent="0.2">
      <c r="A55" s="55"/>
      <c r="B55" s="54"/>
      <c r="C55" s="53"/>
      <c r="D55" s="52"/>
      <c r="E55" s="51"/>
      <c r="F55" s="50"/>
      <c r="G55" s="49"/>
      <c r="H55" s="48"/>
      <c r="I55" s="34"/>
      <c r="J55" s="34"/>
      <c r="K55" s="42"/>
      <c r="L55" s="32"/>
    </row>
    <row r="56" spans="1:12" ht="15" customHeight="1" x14ac:dyDescent="0.2">
      <c r="A56" s="47">
        <f>MAX($A$6:A55)+1</f>
        <v>16</v>
      </c>
      <c r="B56" s="46">
        <f>MAX($B$6:B55)+1</f>
        <v>46415</v>
      </c>
      <c r="C56" s="45">
        <f>WEEKDAY(B56)</f>
        <v>5</v>
      </c>
      <c r="D56" s="38" t="s">
        <v>4</v>
      </c>
      <c r="E56" s="37" t="s">
        <v>6</v>
      </c>
      <c r="F56" s="36" t="s">
        <v>5</v>
      </c>
      <c r="G56" s="44"/>
      <c r="H56" s="43"/>
      <c r="I56" s="1"/>
      <c r="J56" s="34"/>
      <c r="K56" s="42"/>
      <c r="L56" s="32"/>
    </row>
    <row r="57" spans="1:12" ht="15" customHeight="1" x14ac:dyDescent="0.2">
      <c r="A57" s="41"/>
      <c r="B57" s="40"/>
      <c r="C57" s="39"/>
      <c r="D57" s="38" t="s">
        <v>4</v>
      </c>
      <c r="E57" s="37" t="s">
        <v>3</v>
      </c>
      <c r="F57" s="36" t="s">
        <v>2</v>
      </c>
      <c r="G57" s="35"/>
      <c r="H57" s="3" t="s">
        <v>1</v>
      </c>
      <c r="I57" s="34"/>
      <c r="J57" s="5"/>
      <c r="K57" s="33"/>
      <c r="L57" s="32"/>
    </row>
    <row r="58" spans="1:12" ht="15" customHeight="1" thickBot="1" x14ac:dyDescent="0.25">
      <c r="A58" s="31"/>
      <c r="B58" s="30"/>
      <c r="C58" s="29"/>
      <c r="D58" s="28"/>
      <c r="E58" s="27"/>
      <c r="F58" s="26"/>
      <c r="G58" s="25"/>
      <c r="H58" s="24"/>
      <c r="I58" s="23"/>
      <c r="J58" s="22"/>
      <c r="K58" s="21"/>
      <c r="L58" s="20"/>
    </row>
    <row r="59" spans="1:12" ht="15" customHeight="1" x14ac:dyDescent="0.2">
      <c r="A59" s="19"/>
      <c r="B59" s="18" t="s">
        <v>0</v>
      </c>
      <c r="C59" s="17"/>
      <c r="D59" s="16"/>
      <c r="E59" s="15"/>
      <c r="F59" s="13"/>
      <c r="G59" s="14"/>
      <c r="H59" s="13"/>
      <c r="I59" s="12"/>
      <c r="J59" s="11"/>
      <c r="K59" s="10"/>
    </row>
    <row r="60" spans="1:12" ht="15" customHeight="1" x14ac:dyDescent="0.2"/>
    <row r="61" spans="1:12" ht="16.5" customHeight="1" x14ac:dyDescent="0.2">
      <c r="B61" s="9"/>
    </row>
    <row r="62" spans="1:12" ht="15" customHeight="1" x14ac:dyDescent="0.2"/>
    <row r="63" spans="1:12" ht="15" customHeight="1" x14ac:dyDescent="0.2"/>
    <row r="64" spans="1:12" ht="16.5" customHeight="1" x14ac:dyDescent="0.2"/>
    <row r="65" ht="15" customHeight="1" x14ac:dyDescent="0.2"/>
    <row r="66" ht="15" customHeight="1" x14ac:dyDescent="0.2"/>
    <row r="67" ht="16.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8">
    <mergeCell ref="A2:L2"/>
    <mergeCell ref="A4:A5"/>
    <mergeCell ref="B4:B5"/>
    <mergeCell ref="C4:C5"/>
    <mergeCell ref="D4:D5"/>
    <mergeCell ref="E4:F5"/>
    <mergeCell ref="G4:K5"/>
    <mergeCell ref="L4:L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 scaleWithDoc="0">
    <oddHeader>&amp;R&amp;"ＭＳ ゴシック,標準"&amp;12別紙１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65AD-F626-4483-BF6E-749F790AF850}">
  <sheetPr>
    <tabColor rgb="FFFFFF00"/>
    <pageSetUpPr fitToPage="1"/>
  </sheetPr>
  <dimension ref="A1:L73"/>
  <sheetViews>
    <sheetView view="pageBreakPreview" topLeftCell="A28" zoomScaleNormal="100" zoomScaleSheetLayoutView="100" workbookViewId="0">
      <selection activeCell="H32" sqref="H32"/>
    </sheetView>
  </sheetViews>
  <sheetFormatPr defaultColWidth="9" defaultRowHeight="12" x14ac:dyDescent="0.2"/>
  <cols>
    <col min="1" max="1" width="3.6328125" style="8" customWidth="1"/>
    <col min="2" max="2" width="9.6328125" style="7" customWidth="1"/>
    <col min="3" max="3" width="3.6328125" style="6" customWidth="1"/>
    <col min="4" max="4" width="6.6328125" style="5" customWidth="1"/>
    <col min="5" max="5" width="11.6328125" style="1" bestFit="1" customWidth="1"/>
    <col min="6" max="6" width="3.6328125" style="4" customWidth="1"/>
    <col min="7" max="7" width="3.6328125" style="1" customWidth="1"/>
    <col min="8" max="9" width="23.6328125" style="3" customWidth="1"/>
    <col min="10" max="10" width="9.6328125" style="2" customWidth="1"/>
    <col min="11" max="11" width="3.6328125" style="1" customWidth="1"/>
    <col min="12" max="12" width="36.54296875" style="1" bestFit="1" customWidth="1"/>
    <col min="13" max="16384" width="9" style="1"/>
  </cols>
  <sheetData>
    <row r="1" spans="1:12" ht="15" customHeight="1" x14ac:dyDescent="0.2">
      <c r="J1" s="118"/>
      <c r="K1" s="118"/>
    </row>
    <row r="2" spans="1:12" s="117" customFormat="1" ht="30" customHeight="1" x14ac:dyDescent="0.2">
      <c r="A2" s="121" t="s">
        <v>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5" customHeight="1" thickBot="1" x14ac:dyDescent="0.25">
      <c r="A3" s="114"/>
      <c r="B3" s="116"/>
      <c r="C3" s="115"/>
      <c r="D3" s="109"/>
      <c r="E3" s="114"/>
    </row>
    <row r="4" spans="1:12" s="113" customFormat="1" ht="15" customHeight="1" x14ac:dyDescent="0.2">
      <c r="A4" s="122" t="s">
        <v>28</v>
      </c>
      <c r="B4" s="124" t="s">
        <v>27</v>
      </c>
      <c r="C4" s="126" t="s">
        <v>26</v>
      </c>
      <c r="D4" s="128" t="s">
        <v>25</v>
      </c>
      <c r="E4" s="130" t="s">
        <v>24</v>
      </c>
      <c r="F4" s="131"/>
      <c r="G4" s="134" t="s">
        <v>23</v>
      </c>
      <c r="H4" s="130"/>
      <c r="I4" s="130"/>
      <c r="J4" s="130"/>
      <c r="K4" s="135"/>
      <c r="L4" s="119" t="s">
        <v>22</v>
      </c>
    </row>
    <row r="5" spans="1:12" s="113" customFormat="1" ht="15" customHeight="1" thickBot="1" x14ac:dyDescent="0.25">
      <c r="A5" s="123"/>
      <c r="B5" s="125"/>
      <c r="C5" s="127"/>
      <c r="D5" s="129"/>
      <c r="E5" s="132"/>
      <c r="F5" s="133"/>
      <c r="G5" s="136"/>
      <c r="H5" s="132"/>
      <c r="I5" s="132"/>
      <c r="J5" s="132"/>
      <c r="K5" s="137"/>
      <c r="L5" s="120"/>
    </row>
    <row r="6" spans="1:12" s="84" customFormat="1" ht="15" customHeight="1" x14ac:dyDescent="0.2">
      <c r="A6" s="55"/>
      <c r="B6" s="54"/>
      <c r="C6" s="6"/>
      <c r="D6" s="112"/>
      <c r="E6" s="111"/>
      <c r="F6" s="110"/>
      <c r="G6" s="49"/>
      <c r="H6" s="34"/>
      <c r="I6" s="34"/>
      <c r="J6" s="109"/>
      <c r="K6" s="108"/>
      <c r="L6" s="85"/>
    </row>
    <row r="7" spans="1:12" s="84" customFormat="1" ht="15" customHeight="1" x14ac:dyDescent="0.2">
      <c r="A7" s="55">
        <f>MAX($A$6:A6)+1</f>
        <v>1</v>
      </c>
      <c r="B7" s="46">
        <v>46414</v>
      </c>
      <c r="C7" s="107">
        <f>WEEKDAY(B7)</f>
        <v>4</v>
      </c>
      <c r="D7" s="86">
        <v>0.75</v>
      </c>
      <c r="E7" s="37" t="s">
        <v>20</v>
      </c>
      <c r="F7" s="36"/>
      <c r="G7" s="1"/>
      <c r="H7" s="3" t="s">
        <v>21</v>
      </c>
      <c r="J7" s="2"/>
      <c r="K7" s="101"/>
      <c r="L7" s="103"/>
    </row>
    <row r="8" spans="1:12" s="84" customFormat="1" ht="15" customHeight="1" x14ac:dyDescent="0.2">
      <c r="A8" s="67"/>
      <c r="B8" s="66"/>
      <c r="C8" s="106"/>
      <c r="D8" s="86"/>
      <c r="E8" s="37"/>
      <c r="F8" s="36"/>
      <c r="G8" s="93"/>
      <c r="H8" s="105"/>
      <c r="I8" s="105"/>
      <c r="J8" s="92" t="s">
        <v>20</v>
      </c>
      <c r="K8" s="57" t="s">
        <v>11</v>
      </c>
      <c r="L8" s="91"/>
    </row>
    <row r="9" spans="1:12" s="84" customFormat="1" ht="15" customHeight="1" x14ac:dyDescent="0.2">
      <c r="A9" s="41"/>
      <c r="B9" s="40"/>
      <c r="C9" s="104"/>
      <c r="D9" s="90"/>
      <c r="E9" s="89"/>
      <c r="F9" s="88"/>
      <c r="G9" s="1"/>
      <c r="H9" s="3"/>
      <c r="I9" s="3"/>
      <c r="J9" s="4"/>
      <c r="K9" s="33"/>
      <c r="L9" s="85"/>
    </row>
    <row r="10" spans="1:12" s="84" customFormat="1" ht="15" customHeight="1" x14ac:dyDescent="0.2">
      <c r="A10" s="47">
        <f>MAX($A$6:A9)+1</f>
        <v>2</v>
      </c>
      <c r="B10" s="46">
        <f>MAX($B$6:B9)+1</f>
        <v>46415</v>
      </c>
      <c r="C10" s="45">
        <f>WEEKDAY(B10)</f>
        <v>5</v>
      </c>
      <c r="D10" s="38"/>
      <c r="E10" s="37"/>
      <c r="F10" s="36"/>
      <c r="G10" s="35"/>
      <c r="H10" s="3" t="s">
        <v>19</v>
      </c>
      <c r="I10" s="1"/>
      <c r="J10" s="4"/>
      <c r="K10" s="101"/>
      <c r="L10" s="85"/>
    </row>
    <row r="11" spans="1:12" s="84" customFormat="1" ht="15" customHeight="1" x14ac:dyDescent="0.2">
      <c r="A11" s="47"/>
      <c r="B11" s="46"/>
      <c r="C11" s="45"/>
      <c r="D11" s="38">
        <v>0.27083333333333331</v>
      </c>
      <c r="E11" s="37" t="s">
        <v>18</v>
      </c>
      <c r="F11" s="36" t="s">
        <v>17</v>
      </c>
      <c r="G11" s="35"/>
      <c r="H11" s="3"/>
      <c r="I11" s="1"/>
      <c r="J11" s="4"/>
      <c r="K11" s="101"/>
      <c r="L11" s="103" t="s">
        <v>16</v>
      </c>
    </row>
    <row r="12" spans="1:12" s="84" customFormat="1" ht="15" customHeight="1" x14ac:dyDescent="0.2">
      <c r="A12" s="47"/>
      <c r="B12" s="46"/>
      <c r="C12" s="45"/>
      <c r="D12" s="38" t="s">
        <v>4</v>
      </c>
      <c r="E12" s="37" t="s">
        <v>15</v>
      </c>
      <c r="F12" s="36" t="s">
        <v>5</v>
      </c>
      <c r="G12" s="44"/>
      <c r="H12" s="102"/>
      <c r="I12" s="1"/>
      <c r="J12" s="4"/>
      <c r="K12" s="101"/>
      <c r="L12" s="85"/>
    </row>
    <row r="13" spans="1:12" s="84" customFormat="1" ht="15" customHeight="1" x14ac:dyDescent="0.2">
      <c r="A13" s="47"/>
      <c r="B13" s="46"/>
      <c r="C13" s="45"/>
      <c r="D13" s="38" t="s">
        <v>4</v>
      </c>
      <c r="E13" s="37" t="s">
        <v>14</v>
      </c>
      <c r="F13" s="36" t="s">
        <v>2</v>
      </c>
      <c r="G13" s="35"/>
      <c r="H13" s="34" t="s">
        <v>13</v>
      </c>
      <c r="I13" s="1"/>
      <c r="J13" s="4"/>
      <c r="K13" s="101"/>
      <c r="L13" s="85"/>
    </row>
    <row r="14" spans="1:12" s="84" customFormat="1" ht="15" customHeight="1" x14ac:dyDescent="0.2">
      <c r="A14" s="100"/>
      <c r="B14" s="99"/>
      <c r="C14" s="98"/>
      <c r="D14" s="97"/>
      <c r="E14" s="96"/>
      <c r="F14" s="95"/>
      <c r="G14" s="94"/>
      <c r="H14" s="93"/>
      <c r="I14" s="93"/>
      <c r="J14" s="92" t="s">
        <v>12</v>
      </c>
      <c r="K14" s="57" t="s">
        <v>11</v>
      </c>
      <c r="L14" s="91"/>
    </row>
    <row r="15" spans="1:12" s="84" customFormat="1" ht="15" customHeight="1" x14ac:dyDescent="0.2">
      <c r="A15" s="83"/>
      <c r="B15" s="54"/>
      <c r="C15" s="87"/>
      <c r="D15" s="90"/>
      <c r="E15" s="89"/>
      <c r="F15" s="88"/>
      <c r="G15" s="1"/>
      <c r="H15" s="1"/>
      <c r="I15" s="1"/>
      <c r="J15" s="4"/>
      <c r="K15" s="33"/>
      <c r="L15" s="85"/>
    </row>
    <row r="16" spans="1:12" s="84" customFormat="1" ht="15" customHeight="1" x14ac:dyDescent="0.2">
      <c r="A16" s="47">
        <f>MAX($A$6:A15)+1</f>
        <v>3</v>
      </c>
      <c r="B16" s="46">
        <f>MAX($B$6:B15)+1</f>
        <v>46416</v>
      </c>
      <c r="C16" s="45">
        <f>WEEKDAY(B16)</f>
        <v>6</v>
      </c>
      <c r="D16" s="86"/>
      <c r="E16" s="37"/>
      <c r="F16" s="36"/>
      <c r="G16" s="1"/>
      <c r="H16" s="3"/>
      <c r="I16" s="1"/>
      <c r="J16" s="4"/>
      <c r="K16" s="33"/>
      <c r="L16" s="85"/>
    </row>
    <row r="17" spans="1:12" s="84" customFormat="1" ht="15" customHeight="1" x14ac:dyDescent="0.2">
      <c r="A17" s="55"/>
      <c r="B17" s="54"/>
      <c r="C17" s="87"/>
      <c r="D17" s="86"/>
      <c r="E17" s="37"/>
      <c r="F17" s="36"/>
      <c r="G17" s="1"/>
      <c r="H17" s="1"/>
      <c r="I17" s="1"/>
      <c r="J17" s="4"/>
      <c r="K17" s="33"/>
      <c r="L17" s="85"/>
    </row>
    <row r="18" spans="1:12" ht="15" customHeight="1" x14ac:dyDescent="0.2">
      <c r="A18" s="83"/>
      <c r="B18" s="81"/>
      <c r="C18" s="82"/>
      <c r="D18" s="52"/>
      <c r="E18" s="63"/>
      <c r="F18" s="62"/>
      <c r="G18" s="49"/>
      <c r="H18" s="34"/>
      <c r="I18" s="34"/>
      <c r="J18" s="34"/>
      <c r="K18" s="42"/>
      <c r="L18" s="32"/>
    </row>
    <row r="19" spans="1:12" ht="15" customHeight="1" x14ac:dyDescent="0.2">
      <c r="A19" s="47">
        <f>MAX($A$6:A18)+1</f>
        <v>4</v>
      </c>
      <c r="B19" s="46">
        <f>MAX($B$6:B18)+1</f>
        <v>46417</v>
      </c>
      <c r="C19" s="45">
        <f>WEEKDAY(B19)</f>
        <v>7</v>
      </c>
      <c r="D19" s="52"/>
      <c r="E19" s="63"/>
      <c r="F19" s="62"/>
      <c r="G19" s="49"/>
      <c r="H19" s="34"/>
      <c r="I19" s="34"/>
      <c r="J19" s="34"/>
      <c r="K19" s="42"/>
      <c r="L19" s="32"/>
    </row>
    <row r="20" spans="1:12" ht="15" customHeight="1" x14ac:dyDescent="0.2">
      <c r="A20" s="67"/>
      <c r="B20" s="66"/>
      <c r="C20" s="65"/>
      <c r="D20" s="52"/>
      <c r="E20" s="63"/>
      <c r="F20" s="62"/>
      <c r="G20" s="49"/>
      <c r="H20" s="34"/>
      <c r="I20" s="34"/>
      <c r="J20" s="5"/>
      <c r="K20" s="78"/>
      <c r="L20" s="32"/>
    </row>
    <row r="21" spans="1:12" ht="15" customHeight="1" x14ac:dyDescent="0.2">
      <c r="A21" s="41"/>
      <c r="B21" s="40"/>
      <c r="C21" s="77"/>
      <c r="D21" s="52"/>
      <c r="E21" s="63"/>
      <c r="F21" s="62"/>
      <c r="G21" s="49"/>
      <c r="H21" s="34"/>
      <c r="I21" s="34"/>
      <c r="J21" s="34"/>
      <c r="K21" s="42"/>
      <c r="L21" s="32"/>
    </row>
    <row r="22" spans="1:12" ht="15" customHeight="1" x14ac:dyDescent="0.2">
      <c r="A22" s="47">
        <f>MAX($A$6:A21)+1</f>
        <v>5</v>
      </c>
      <c r="B22" s="46">
        <f>MAX($B$6:B21)+1</f>
        <v>46418</v>
      </c>
      <c r="C22" s="79">
        <f>WEEKDAY(B22)</f>
        <v>1</v>
      </c>
      <c r="D22" s="52"/>
      <c r="E22" s="63"/>
      <c r="F22" s="62"/>
      <c r="G22" s="49"/>
      <c r="H22" s="34"/>
      <c r="I22" s="34"/>
      <c r="J22" s="34"/>
      <c r="K22" s="42"/>
      <c r="L22" s="32"/>
    </row>
    <row r="23" spans="1:12" ht="15" customHeight="1" x14ac:dyDescent="0.2">
      <c r="A23" s="67"/>
      <c r="B23" s="66"/>
      <c r="C23" s="72"/>
      <c r="D23" s="52"/>
      <c r="E23" s="63"/>
      <c r="F23" s="62"/>
      <c r="G23" s="49"/>
      <c r="H23" s="34"/>
      <c r="I23" s="34"/>
      <c r="J23" s="34"/>
      <c r="K23" s="42"/>
      <c r="L23" s="32"/>
    </row>
    <row r="24" spans="1:12" ht="15" customHeight="1" x14ac:dyDescent="0.2">
      <c r="A24" s="83"/>
      <c r="B24" s="81"/>
      <c r="C24" s="82"/>
      <c r="D24" s="52"/>
      <c r="E24" s="63"/>
      <c r="F24" s="62"/>
      <c r="G24" s="49"/>
      <c r="H24" s="34"/>
      <c r="I24" s="34"/>
      <c r="J24" s="34"/>
      <c r="K24" s="42"/>
      <c r="L24" s="32"/>
    </row>
    <row r="25" spans="1:12" ht="15" customHeight="1" x14ac:dyDescent="0.2">
      <c r="A25" s="47">
        <f>MAX($A$6:A24)+1</f>
        <v>6</v>
      </c>
      <c r="B25" s="46">
        <f>MAX($B$6:B24)+1</f>
        <v>46419</v>
      </c>
      <c r="C25" s="45">
        <f>WEEKDAY(B25)</f>
        <v>2</v>
      </c>
      <c r="D25" s="52"/>
      <c r="E25" s="63"/>
      <c r="F25" s="62"/>
      <c r="G25" s="49"/>
      <c r="H25" s="34"/>
      <c r="I25" s="34"/>
      <c r="J25" s="34"/>
      <c r="K25" s="42"/>
      <c r="L25" s="32"/>
    </row>
    <row r="26" spans="1:12" ht="15" customHeight="1" x14ac:dyDescent="0.2">
      <c r="A26" s="67"/>
      <c r="B26" s="66"/>
      <c r="C26" s="65"/>
      <c r="D26" s="52"/>
      <c r="E26" s="63"/>
      <c r="F26" s="62"/>
      <c r="G26" s="49"/>
      <c r="H26" s="34"/>
      <c r="I26" s="34"/>
      <c r="J26" s="5"/>
      <c r="K26" s="78"/>
      <c r="L26" s="32"/>
    </row>
    <row r="27" spans="1:12" ht="15" customHeight="1" x14ac:dyDescent="0.2">
      <c r="A27" s="55"/>
      <c r="B27" s="81"/>
      <c r="C27" s="80"/>
      <c r="D27" s="52"/>
      <c r="E27" s="63"/>
      <c r="F27" s="62"/>
      <c r="G27" s="49"/>
      <c r="H27" s="34"/>
      <c r="I27" s="34"/>
      <c r="J27" s="34"/>
      <c r="K27" s="42"/>
      <c r="L27" s="32"/>
    </row>
    <row r="28" spans="1:12" ht="15" customHeight="1" x14ac:dyDescent="0.2">
      <c r="A28" s="47">
        <f>MAX($A$6:A27)+1</f>
        <v>7</v>
      </c>
      <c r="B28" s="46">
        <f>MAX($B$6:B27)+1</f>
        <v>46420</v>
      </c>
      <c r="C28" s="45">
        <f>WEEKDAY(B28)</f>
        <v>3</v>
      </c>
      <c r="D28" s="52"/>
      <c r="E28" s="63"/>
      <c r="F28" s="62"/>
      <c r="G28" s="49"/>
      <c r="H28" s="1"/>
      <c r="I28" s="34"/>
      <c r="J28" s="34"/>
      <c r="K28" s="42"/>
      <c r="L28" s="32"/>
    </row>
    <row r="29" spans="1:12" ht="15" customHeight="1" x14ac:dyDescent="0.2">
      <c r="A29" s="67"/>
      <c r="B29" s="66"/>
      <c r="C29" s="65"/>
      <c r="D29" s="52"/>
      <c r="E29" s="63"/>
      <c r="F29" s="62"/>
      <c r="G29" s="49"/>
      <c r="H29" s="34"/>
      <c r="I29" s="34"/>
      <c r="J29" s="5"/>
      <c r="K29" s="78"/>
      <c r="L29" s="32"/>
    </row>
    <row r="30" spans="1:12" ht="15" customHeight="1" x14ac:dyDescent="0.2">
      <c r="A30" s="55"/>
      <c r="B30" s="54"/>
      <c r="C30" s="53"/>
      <c r="D30" s="52"/>
      <c r="E30" s="63"/>
      <c r="F30" s="62"/>
      <c r="G30" s="49"/>
      <c r="H30" s="34"/>
      <c r="I30" s="34"/>
      <c r="J30" s="34"/>
      <c r="K30" s="42"/>
      <c r="L30" s="32"/>
    </row>
    <row r="31" spans="1:12" ht="15" customHeight="1" x14ac:dyDescent="0.2">
      <c r="A31" s="47">
        <f>MAX($A$6:A30)+1</f>
        <v>8</v>
      </c>
      <c r="B31" s="46">
        <f>MAX($B$6:B30)+1</f>
        <v>46421</v>
      </c>
      <c r="C31" s="45">
        <f>WEEKDAY(B31)</f>
        <v>4</v>
      </c>
      <c r="D31" s="52"/>
      <c r="E31" s="63"/>
      <c r="F31" s="62"/>
      <c r="G31" s="49"/>
      <c r="H31" s="34" t="s">
        <v>33</v>
      </c>
      <c r="I31" s="34"/>
      <c r="J31" s="34"/>
      <c r="K31" s="42"/>
      <c r="L31" s="32"/>
    </row>
    <row r="32" spans="1:12" ht="15" customHeight="1" x14ac:dyDescent="0.2">
      <c r="A32" s="67"/>
      <c r="B32" s="66"/>
      <c r="C32" s="65"/>
      <c r="D32" s="52"/>
      <c r="E32" s="63"/>
      <c r="F32" s="62"/>
      <c r="G32" s="49"/>
      <c r="H32" s="34"/>
      <c r="I32" s="34"/>
      <c r="J32" s="34"/>
      <c r="K32" s="42"/>
      <c r="L32" s="32"/>
    </row>
    <row r="33" spans="1:12" ht="15" customHeight="1" x14ac:dyDescent="0.2">
      <c r="A33" s="41"/>
      <c r="B33" s="40"/>
      <c r="C33" s="77"/>
      <c r="D33" s="52"/>
      <c r="E33" s="63"/>
      <c r="F33" s="62"/>
      <c r="G33" s="49"/>
      <c r="H33" s="34"/>
      <c r="I33" s="34"/>
      <c r="J33" s="34"/>
      <c r="K33" s="42"/>
      <c r="L33" s="32"/>
    </row>
    <row r="34" spans="1:12" ht="15" customHeight="1" x14ac:dyDescent="0.2">
      <c r="A34" s="47">
        <f>MAX($A$6:A33)+1</f>
        <v>9</v>
      </c>
      <c r="B34" s="46">
        <f>MAX($B$6:B33)+1</f>
        <v>46422</v>
      </c>
      <c r="C34" s="45">
        <f>WEEKDAY(B34)</f>
        <v>5</v>
      </c>
      <c r="D34" s="52"/>
      <c r="E34" s="63"/>
      <c r="F34" s="62"/>
      <c r="G34" s="49"/>
      <c r="H34" s="34"/>
      <c r="I34" s="34"/>
      <c r="J34" s="34"/>
      <c r="K34" s="42"/>
      <c r="L34" s="32"/>
    </row>
    <row r="35" spans="1:12" ht="15" customHeight="1" x14ac:dyDescent="0.2">
      <c r="A35" s="67"/>
      <c r="B35" s="66"/>
      <c r="C35" s="72"/>
      <c r="D35" s="52"/>
      <c r="E35" s="63"/>
      <c r="F35" s="62"/>
      <c r="G35" s="49"/>
      <c r="H35" s="34"/>
      <c r="I35" s="34"/>
      <c r="J35" s="34"/>
      <c r="K35" s="42"/>
      <c r="L35" s="32"/>
    </row>
    <row r="36" spans="1:12" ht="15" customHeight="1" x14ac:dyDescent="0.2">
      <c r="A36" s="41"/>
      <c r="B36" s="40"/>
      <c r="C36" s="77"/>
      <c r="D36" s="52"/>
      <c r="E36" s="63"/>
      <c r="F36" s="62"/>
      <c r="G36" s="49"/>
      <c r="H36" s="34"/>
      <c r="I36" s="34"/>
      <c r="J36" s="34"/>
      <c r="K36" s="42"/>
      <c r="L36" s="32"/>
    </row>
    <row r="37" spans="1:12" ht="15" customHeight="1" x14ac:dyDescent="0.2">
      <c r="A37" s="47">
        <f>MAX($A$6:A36)+1</f>
        <v>10</v>
      </c>
      <c r="B37" s="46">
        <f>MAX($B$6:B36)+1</f>
        <v>46423</v>
      </c>
      <c r="C37" s="45">
        <f>WEEKDAY(B37)</f>
        <v>6</v>
      </c>
      <c r="D37" s="52"/>
      <c r="E37" s="63"/>
      <c r="F37" s="62"/>
      <c r="G37" s="49"/>
      <c r="H37" s="34"/>
      <c r="I37" s="34"/>
      <c r="J37" s="34"/>
      <c r="K37" s="42"/>
      <c r="L37" s="32"/>
    </row>
    <row r="38" spans="1:12" ht="15" customHeight="1" x14ac:dyDescent="0.2">
      <c r="A38" s="67"/>
      <c r="B38" s="66"/>
      <c r="C38" s="72"/>
      <c r="D38" s="52"/>
      <c r="E38" s="63"/>
      <c r="F38" s="62"/>
      <c r="G38" s="49"/>
      <c r="H38" s="34"/>
      <c r="I38" s="34"/>
      <c r="J38" s="34"/>
      <c r="K38" s="42"/>
      <c r="L38" s="32"/>
    </row>
    <row r="39" spans="1:12" ht="15" customHeight="1" x14ac:dyDescent="0.2">
      <c r="A39" s="83"/>
      <c r="B39" s="81"/>
      <c r="C39" s="82"/>
      <c r="D39" s="52"/>
      <c r="E39" s="63"/>
      <c r="F39" s="62"/>
      <c r="G39" s="49"/>
      <c r="H39" s="34"/>
      <c r="I39" s="34"/>
      <c r="J39" s="34"/>
      <c r="K39" s="42"/>
      <c r="L39" s="32"/>
    </row>
    <row r="40" spans="1:12" ht="15" customHeight="1" x14ac:dyDescent="0.2">
      <c r="A40" s="47">
        <f>MAX($A$6:A39)+1</f>
        <v>11</v>
      </c>
      <c r="B40" s="46">
        <f>MAX($B$6:B39)+1</f>
        <v>46424</v>
      </c>
      <c r="C40" s="45">
        <f>WEEKDAY(B40)</f>
        <v>7</v>
      </c>
      <c r="D40" s="52"/>
      <c r="E40" s="63"/>
      <c r="F40" s="62"/>
      <c r="G40" s="49"/>
      <c r="H40" s="34"/>
      <c r="I40" s="34"/>
      <c r="J40" s="34"/>
      <c r="K40" s="42"/>
      <c r="L40" s="32"/>
    </row>
    <row r="41" spans="1:12" ht="15" customHeight="1" x14ac:dyDescent="0.2">
      <c r="A41" s="67"/>
      <c r="B41" s="66"/>
      <c r="C41" s="65"/>
      <c r="D41" s="52"/>
      <c r="E41" s="63"/>
      <c r="F41" s="62"/>
      <c r="G41" s="49"/>
      <c r="H41" s="34"/>
      <c r="I41" s="34"/>
      <c r="J41" s="5"/>
      <c r="K41" s="78"/>
      <c r="L41" s="32"/>
    </row>
    <row r="42" spans="1:12" ht="15" customHeight="1" x14ac:dyDescent="0.2">
      <c r="A42" s="55"/>
      <c r="B42" s="81"/>
      <c r="C42" s="80"/>
      <c r="D42" s="52"/>
      <c r="E42" s="63"/>
      <c r="F42" s="62"/>
      <c r="G42" s="49"/>
      <c r="H42" s="34"/>
      <c r="I42" s="34"/>
      <c r="J42" s="34"/>
      <c r="K42" s="42"/>
      <c r="L42" s="32"/>
    </row>
    <row r="43" spans="1:12" ht="15" customHeight="1" x14ac:dyDescent="0.2">
      <c r="A43" s="47">
        <f>MAX($A$6:A42)+1</f>
        <v>12</v>
      </c>
      <c r="B43" s="46">
        <f>MAX($B$6:B42)+1</f>
        <v>46425</v>
      </c>
      <c r="C43" s="79">
        <f>WEEKDAY(B43)</f>
        <v>1</v>
      </c>
      <c r="D43" s="52"/>
      <c r="E43" s="63"/>
      <c r="F43" s="62"/>
      <c r="G43" s="49"/>
      <c r="H43" s="1"/>
      <c r="I43" s="34"/>
      <c r="J43" s="34"/>
      <c r="K43" s="42"/>
      <c r="L43" s="32"/>
    </row>
    <row r="44" spans="1:12" ht="15" customHeight="1" x14ac:dyDescent="0.2">
      <c r="A44" s="67"/>
      <c r="B44" s="66"/>
      <c r="C44" s="65"/>
      <c r="D44" s="52"/>
      <c r="E44" s="63"/>
      <c r="F44" s="62"/>
      <c r="G44" s="49"/>
      <c r="H44" s="34"/>
      <c r="I44" s="34"/>
      <c r="J44" s="5"/>
      <c r="K44" s="78"/>
      <c r="L44" s="32"/>
    </row>
    <row r="45" spans="1:12" ht="15" customHeight="1" x14ac:dyDescent="0.2">
      <c r="A45" s="41"/>
      <c r="B45" s="40"/>
      <c r="C45" s="77"/>
      <c r="D45" s="52"/>
      <c r="E45" s="63"/>
      <c r="F45" s="62"/>
      <c r="G45" s="49"/>
      <c r="H45" s="34"/>
      <c r="I45" s="34"/>
      <c r="J45" s="34"/>
      <c r="K45" s="42"/>
      <c r="L45" s="32"/>
    </row>
    <row r="46" spans="1:12" ht="15" customHeight="1" x14ac:dyDescent="0.2">
      <c r="A46" s="47">
        <f>MAX($A$6:A45)+1</f>
        <v>13</v>
      </c>
      <c r="B46" s="46">
        <f>MAX($B$6:B45)+1</f>
        <v>46426</v>
      </c>
      <c r="C46" s="45">
        <f>WEEKDAY(B46)</f>
        <v>2</v>
      </c>
      <c r="D46" s="52"/>
      <c r="E46" s="63"/>
      <c r="F46" s="62"/>
      <c r="G46" s="49"/>
      <c r="H46" s="34"/>
      <c r="I46" s="34"/>
      <c r="J46" s="34"/>
      <c r="K46" s="42"/>
      <c r="L46" s="32"/>
    </row>
    <row r="47" spans="1:12" ht="15" customHeight="1" x14ac:dyDescent="0.2">
      <c r="A47" s="41"/>
      <c r="B47" s="40"/>
      <c r="C47" s="77"/>
      <c r="D47" s="52"/>
      <c r="E47" s="63"/>
      <c r="F47" s="62"/>
      <c r="G47" s="76"/>
      <c r="H47" s="34"/>
      <c r="I47" s="34"/>
      <c r="J47" s="5"/>
      <c r="K47" s="33"/>
      <c r="L47" s="32"/>
    </row>
    <row r="48" spans="1:12" ht="15" customHeight="1" x14ac:dyDescent="0.2">
      <c r="A48" s="75"/>
      <c r="B48" s="74"/>
      <c r="C48" s="73"/>
      <c r="D48" s="52"/>
      <c r="E48" s="63"/>
      <c r="F48" s="62"/>
      <c r="G48" s="49"/>
      <c r="H48" s="34"/>
      <c r="I48" s="34"/>
      <c r="J48" s="5"/>
      <c r="K48" s="33"/>
      <c r="L48" s="32"/>
    </row>
    <row r="49" spans="1:12" ht="15" customHeight="1" x14ac:dyDescent="0.2">
      <c r="A49" s="47">
        <f>MAX($A$6:A48)+1</f>
        <v>14</v>
      </c>
      <c r="B49" s="46">
        <f>MAX($B$6:B48)+1</f>
        <v>46427</v>
      </c>
      <c r="C49" s="45">
        <f>WEEKDAY(B49)</f>
        <v>3</v>
      </c>
      <c r="D49" s="52"/>
      <c r="E49" s="63"/>
      <c r="F49" s="62"/>
      <c r="G49" s="49"/>
      <c r="H49" s="34"/>
      <c r="I49" s="34"/>
      <c r="J49" s="5"/>
      <c r="K49" s="33"/>
      <c r="L49" s="32"/>
    </row>
    <row r="50" spans="1:12" ht="15" customHeight="1" x14ac:dyDescent="0.2">
      <c r="A50" s="67"/>
      <c r="B50" s="66"/>
      <c r="C50" s="72"/>
      <c r="D50" s="64"/>
      <c r="E50" s="71"/>
      <c r="F50" s="70"/>
      <c r="G50" s="69"/>
      <c r="H50" s="60"/>
      <c r="I50" s="60"/>
      <c r="J50" s="58" t="s">
        <v>8</v>
      </c>
      <c r="K50" s="57" t="s">
        <v>7</v>
      </c>
      <c r="L50" s="56"/>
    </row>
    <row r="51" spans="1:12" ht="15" customHeight="1" x14ac:dyDescent="0.2">
      <c r="A51" s="55"/>
      <c r="B51" s="54"/>
      <c r="C51" s="53"/>
      <c r="D51" s="52"/>
      <c r="E51" s="63"/>
      <c r="F51" s="62"/>
      <c r="G51" s="49"/>
      <c r="H51" s="34"/>
      <c r="I51" s="34"/>
      <c r="J51" s="34"/>
      <c r="K51" s="42"/>
      <c r="L51" s="32"/>
    </row>
    <row r="52" spans="1:12" ht="15" customHeight="1" x14ac:dyDescent="0.2">
      <c r="A52" s="47">
        <f>MAX($A$6:A51)+1</f>
        <v>15</v>
      </c>
      <c r="B52" s="46">
        <f>MAX($B$6:B51)+1</f>
        <v>46428</v>
      </c>
      <c r="C52" s="45">
        <f>WEEKDAY(B52)</f>
        <v>4</v>
      </c>
      <c r="D52" s="52"/>
      <c r="E52" s="63"/>
      <c r="F52" s="62"/>
      <c r="G52" s="49"/>
      <c r="H52" s="34" t="s">
        <v>10</v>
      </c>
      <c r="I52" s="34"/>
      <c r="J52" s="34"/>
      <c r="K52" s="42"/>
      <c r="L52" s="32"/>
    </row>
    <row r="53" spans="1:12" ht="15" customHeight="1" x14ac:dyDescent="0.2">
      <c r="A53" s="47"/>
      <c r="B53" s="68"/>
      <c r="C53" s="45"/>
      <c r="D53" s="52"/>
      <c r="E53" s="63"/>
      <c r="F53" s="62"/>
      <c r="G53" s="49"/>
      <c r="H53" s="34" t="s">
        <v>9</v>
      </c>
      <c r="I53" s="34"/>
      <c r="J53" s="34"/>
      <c r="K53" s="42"/>
      <c r="L53" s="32"/>
    </row>
    <row r="54" spans="1:12" ht="15" customHeight="1" x14ac:dyDescent="0.2">
      <c r="A54" s="67"/>
      <c r="B54" s="66"/>
      <c r="C54" s="65"/>
      <c r="D54" s="64"/>
      <c r="E54" s="63"/>
      <c r="F54" s="62"/>
      <c r="G54" s="61"/>
      <c r="H54" s="60"/>
      <c r="I54" s="59"/>
      <c r="J54" s="58" t="s">
        <v>8</v>
      </c>
      <c r="K54" s="57" t="s">
        <v>7</v>
      </c>
      <c r="L54" s="56"/>
    </row>
    <row r="55" spans="1:12" ht="15" customHeight="1" x14ac:dyDescent="0.2">
      <c r="A55" s="55"/>
      <c r="B55" s="54"/>
      <c r="C55" s="53"/>
      <c r="D55" s="52"/>
      <c r="E55" s="51"/>
      <c r="F55" s="50"/>
      <c r="G55" s="49"/>
      <c r="H55" s="48"/>
      <c r="I55" s="34"/>
      <c r="J55" s="34"/>
      <c r="K55" s="42"/>
      <c r="L55" s="32"/>
    </row>
    <row r="56" spans="1:12" ht="15" customHeight="1" x14ac:dyDescent="0.2">
      <c r="A56" s="47">
        <f>MAX($A$6:A55)+1</f>
        <v>16</v>
      </c>
      <c r="B56" s="46">
        <f>MAX($B$6:B55)+1</f>
        <v>46429</v>
      </c>
      <c r="C56" s="79">
        <f>WEEKDAY(B56)</f>
        <v>5</v>
      </c>
      <c r="D56" s="38" t="s">
        <v>4</v>
      </c>
      <c r="E56" s="37" t="s">
        <v>6</v>
      </c>
      <c r="F56" s="36" t="s">
        <v>5</v>
      </c>
      <c r="G56" s="44"/>
      <c r="H56" s="43"/>
      <c r="I56" s="1"/>
      <c r="J56" s="34"/>
      <c r="K56" s="42"/>
      <c r="L56" s="32"/>
    </row>
    <row r="57" spans="1:12" ht="15" customHeight="1" x14ac:dyDescent="0.2">
      <c r="A57" s="41"/>
      <c r="B57" s="40"/>
      <c r="C57" s="39"/>
      <c r="D57" s="38" t="s">
        <v>4</v>
      </c>
      <c r="E57" s="37" t="s">
        <v>3</v>
      </c>
      <c r="F57" s="36" t="s">
        <v>2</v>
      </c>
      <c r="G57" s="35"/>
      <c r="H57" s="3" t="s">
        <v>1</v>
      </c>
      <c r="I57" s="34"/>
      <c r="J57" s="5"/>
      <c r="K57" s="33"/>
      <c r="L57" s="32"/>
    </row>
    <row r="58" spans="1:12" ht="15" customHeight="1" thickBot="1" x14ac:dyDescent="0.25">
      <c r="A58" s="31"/>
      <c r="B58" s="30"/>
      <c r="C58" s="29"/>
      <c r="D58" s="28"/>
      <c r="E58" s="27"/>
      <c r="F58" s="26"/>
      <c r="G58" s="25"/>
      <c r="H58" s="24"/>
      <c r="I58" s="23"/>
      <c r="J58" s="22"/>
      <c r="K58" s="21"/>
      <c r="L58" s="20"/>
    </row>
    <row r="59" spans="1:12" ht="15" customHeight="1" x14ac:dyDescent="0.2">
      <c r="A59" s="19"/>
      <c r="B59" s="18" t="s">
        <v>0</v>
      </c>
      <c r="C59" s="17"/>
      <c r="D59" s="16"/>
      <c r="E59" s="15"/>
      <c r="F59" s="13"/>
      <c r="G59" s="14"/>
      <c r="H59" s="13"/>
      <c r="I59" s="12"/>
      <c r="J59" s="11"/>
      <c r="K59" s="10"/>
    </row>
    <row r="60" spans="1:12" ht="15" customHeight="1" x14ac:dyDescent="0.2"/>
    <row r="61" spans="1:12" ht="16.5" customHeight="1" x14ac:dyDescent="0.2">
      <c r="B61" s="9"/>
    </row>
    <row r="62" spans="1:12" ht="15" customHeight="1" x14ac:dyDescent="0.2"/>
    <row r="63" spans="1:12" ht="15" customHeight="1" x14ac:dyDescent="0.2"/>
    <row r="64" spans="1:12" ht="16.5" customHeight="1" x14ac:dyDescent="0.2"/>
    <row r="65" ht="15" customHeight="1" x14ac:dyDescent="0.2"/>
    <row r="66" ht="15" customHeight="1" x14ac:dyDescent="0.2"/>
    <row r="67" ht="16.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8">
    <mergeCell ref="L4:L5"/>
    <mergeCell ref="A2:L2"/>
    <mergeCell ref="A4:A5"/>
    <mergeCell ref="B4:B5"/>
    <mergeCell ref="C4:C5"/>
    <mergeCell ref="D4:D5"/>
    <mergeCell ref="E4:F5"/>
    <mergeCell ref="G4:K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 scaleWithDoc="0">
    <oddHeader>&amp;R&amp;"ＭＳ ゴシック,標準"&amp;12別紙１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91AD-7A95-40A1-A028-EC1712992164}">
  <sheetPr>
    <tabColor rgb="FFFFFF00"/>
    <pageSetUpPr fitToPage="1"/>
  </sheetPr>
  <dimension ref="A1:L73"/>
  <sheetViews>
    <sheetView view="pageBreakPreview" topLeftCell="A13" zoomScaleNormal="100" zoomScaleSheetLayoutView="100" workbookViewId="0">
      <selection activeCell="H32" sqref="H32"/>
    </sheetView>
  </sheetViews>
  <sheetFormatPr defaultColWidth="9" defaultRowHeight="12" x14ac:dyDescent="0.2"/>
  <cols>
    <col min="1" max="1" width="3.6328125" style="8" customWidth="1"/>
    <col min="2" max="2" width="9.6328125" style="7" customWidth="1"/>
    <col min="3" max="3" width="3.6328125" style="6" customWidth="1"/>
    <col min="4" max="4" width="6.6328125" style="5" customWidth="1"/>
    <col min="5" max="5" width="11.6328125" style="1" bestFit="1" customWidth="1"/>
    <col min="6" max="6" width="3.6328125" style="4" customWidth="1"/>
    <col min="7" max="7" width="3.6328125" style="1" customWidth="1"/>
    <col min="8" max="9" width="23.6328125" style="3" customWidth="1"/>
    <col min="10" max="10" width="9.6328125" style="2" customWidth="1"/>
    <col min="11" max="11" width="3.6328125" style="1" customWidth="1"/>
    <col min="12" max="12" width="36.54296875" style="1" bestFit="1" customWidth="1"/>
    <col min="13" max="16384" width="9" style="1"/>
  </cols>
  <sheetData>
    <row r="1" spans="1:12" ht="15" customHeight="1" x14ac:dyDescent="0.2">
      <c r="J1" s="118"/>
      <c r="K1" s="118"/>
    </row>
    <row r="2" spans="1:12" s="117" customFormat="1" ht="30" customHeight="1" x14ac:dyDescent="0.2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5" customHeight="1" thickBot="1" x14ac:dyDescent="0.25">
      <c r="A3" s="114"/>
      <c r="B3" s="116"/>
      <c r="C3" s="115"/>
      <c r="D3" s="109"/>
      <c r="E3" s="114"/>
    </row>
    <row r="4" spans="1:12" s="113" customFormat="1" ht="15" customHeight="1" x14ac:dyDescent="0.2">
      <c r="A4" s="122" t="s">
        <v>28</v>
      </c>
      <c r="B4" s="124" t="s">
        <v>27</v>
      </c>
      <c r="C4" s="126" t="s">
        <v>26</v>
      </c>
      <c r="D4" s="128" t="s">
        <v>25</v>
      </c>
      <c r="E4" s="130" t="s">
        <v>24</v>
      </c>
      <c r="F4" s="131"/>
      <c r="G4" s="134" t="s">
        <v>23</v>
      </c>
      <c r="H4" s="130"/>
      <c r="I4" s="130"/>
      <c r="J4" s="130"/>
      <c r="K4" s="135"/>
      <c r="L4" s="119" t="s">
        <v>22</v>
      </c>
    </row>
    <row r="5" spans="1:12" s="113" customFormat="1" ht="15" customHeight="1" thickBot="1" x14ac:dyDescent="0.25">
      <c r="A5" s="123"/>
      <c r="B5" s="125"/>
      <c r="C5" s="127"/>
      <c r="D5" s="129"/>
      <c r="E5" s="132"/>
      <c r="F5" s="133"/>
      <c r="G5" s="136"/>
      <c r="H5" s="132"/>
      <c r="I5" s="132"/>
      <c r="J5" s="132"/>
      <c r="K5" s="137"/>
      <c r="L5" s="120"/>
    </row>
    <row r="6" spans="1:12" s="84" customFormat="1" ht="15" customHeight="1" x14ac:dyDescent="0.2">
      <c r="A6" s="55"/>
      <c r="B6" s="54"/>
      <c r="C6" s="6"/>
      <c r="D6" s="112"/>
      <c r="E6" s="111"/>
      <c r="F6" s="110"/>
      <c r="G6" s="49"/>
      <c r="H6" s="34"/>
      <c r="I6" s="34"/>
      <c r="J6" s="109"/>
      <c r="K6" s="108"/>
      <c r="L6" s="85"/>
    </row>
    <row r="7" spans="1:12" s="84" customFormat="1" ht="15" customHeight="1" x14ac:dyDescent="0.2">
      <c r="A7" s="55">
        <f>MAX($A$6:A6)+1</f>
        <v>1</v>
      </c>
      <c r="B7" s="46">
        <v>46428</v>
      </c>
      <c r="C7" s="107">
        <f>WEEKDAY(B7)</f>
        <v>4</v>
      </c>
      <c r="D7" s="86">
        <v>0.75</v>
      </c>
      <c r="E7" s="37" t="s">
        <v>20</v>
      </c>
      <c r="F7" s="36"/>
      <c r="G7" s="1"/>
      <c r="H7" s="3" t="s">
        <v>21</v>
      </c>
      <c r="J7" s="2"/>
      <c r="K7" s="101"/>
      <c r="L7" s="103"/>
    </row>
    <row r="8" spans="1:12" s="84" customFormat="1" ht="15" customHeight="1" x14ac:dyDescent="0.2">
      <c r="A8" s="67"/>
      <c r="B8" s="66"/>
      <c r="C8" s="106"/>
      <c r="D8" s="86"/>
      <c r="E8" s="37"/>
      <c r="F8" s="36"/>
      <c r="G8" s="93"/>
      <c r="H8" s="105"/>
      <c r="I8" s="105"/>
      <c r="J8" s="92" t="s">
        <v>20</v>
      </c>
      <c r="K8" s="57" t="s">
        <v>11</v>
      </c>
      <c r="L8" s="91"/>
    </row>
    <row r="9" spans="1:12" s="84" customFormat="1" ht="15" customHeight="1" x14ac:dyDescent="0.2">
      <c r="A9" s="41"/>
      <c r="B9" s="40"/>
      <c r="C9" s="104"/>
      <c r="D9" s="90"/>
      <c r="E9" s="89"/>
      <c r="F9" s="88"/>
      <c r="G9" s="1"/>
      <c r="H9" s="3"/>
      <c r="I9" s="3"/>
      <c r="J9" s="4"/>
      <c r="K9" s="33"/>
      <c r="L9" s="85"/>
    </row>
    <row r="10" spans="1:12" s="84" customFormat="1" ht="15" customHeight="1" x14ac:dyDescent="0.2">
      <c r="A10" s="47">
        <f>MAX($A$6:A9)+1</f>
        <v>2</v>
      </c>
      <c r="B10" s="46">
        <f>MAX($B$6:B9)+1</f>
        <v>46429</v>
      </c>
      <c r="C10" s="79">
        <f>WEEKDAY(B10)</f>
        <v>5</v>
      </c>
      <c r="D10" s="38"/>
      <c r="E10" s="37"/>
      <c r="F10" s="36"/>
      <c r="G10" s="35"/>
      <c r="H10" s="3" t="s">
        <v>19</v>
      </c>
      <c r="I10" s="1"/>
      <c r="J10" s="4"/>
      <c r="K10" s="101"/>
      <c r="L10" s="85"/>
    </row>
    <row r="11" spans="1:12" s="84" customFormat="1" ht="15" customHeight="1" x14ac:dyDescent="0.2">
      <c r="A11" s="47"/>
      <c r="B11" s="46"/>
      <c r="C11" s="45"/>
      <c r="D11" s="38">
        <v>0.27083333333333331</v>
      </c>
      <c r="E11" s="37" t="s">
        <v>18</v>
      </c>
      <c r="F11" s="36" t="s">
        <v>17</v>
      </c>
      <c r="G11" s="35"/>
      <c r="H11" s="3"/>
      <c r="I11" s="1"/>
      <c r="J11" s="4"/>
      <c r="K11" s="101"/>
      <c r="L11" s="103" t="s">
        <v>16</v>
      </c>
    </row>
    <row r="12" spans="1:12" s="84" customFormat="1" ht="15" customHeight="1" x14ac:dyDescent="0.2">
      <c r="A12" s="47"/>
      <c r="B12" s="46"/>
      <c r="C12" s="45"/>
      <c r="D12" s="38" t="s">
        <v>4</v>
      </c>
      <c r="E12" s="37" t="s">
        <v>15</v>
      </c>
      <c r="F12" s="36" t="s">
        <v>5</v>
      </c>
      <c r="G12" s="44"/>
      <c r="H12" s="102"/>
      <c r="I12" s="1"/>
      <c r="J12" s="4"/>
      <c r="K12" s="101"/>
      <c r="L12" s="85"/>
    </row>
    <row r="13" spans="1:12" s="84" customFormat="1" ht="15" customHeight="1" x14ac:dyDescent="0.2">
      <c r="A13" s="47"/>
      <c r="B13" s="46"/>
      <c r="C13" s="45"/>
      <c r="D13" s="38" t="s">
        <v>4</v>
      </c>
      <c r="E13" s="37" t="s">
        <v>14</v>
      </c>
      <c r="F13" s="36" t="s">
        <v>2</v>
      </c>
      <c r="G13" s="35"/>
      <c r="H13" s="34" t="s">
        <v>13</v>
      </c>
      <c r="I13" s="1"/>
      <c r="J13" s="4"/>
      <c r="K13" s="101"/>
      <c r="L13" s="85"/>
    </row>
    <row r="14" spans="1:12" s="84" customFormat="1" ht="15" customHeight="1" x14ac:dyDescent="0.2">
      <c r="A14" s="100"/>
      <c r="B14" s="99"/>
      <c r="C14" s="98"/>
      <c r="D14" s="97"/>
      <c r="E14" s="96"/>
      <c r="F14" s="95"/>
      <c r="G14" s="94"/>
      <c r="H14" s="93"/>
      <c r="I14" s="93"/>
      <c r="J14" s="92" t="s">
        <v>12</v>
      </c>
      <c r="K14" s="57" t="s">
        <v>11</v>
      </c>
      <c r="L14" s="91"/>
    </row>
    <row r="15" spans="1:12" s="84" customFormat="1" ht="15" customHeight="1" x14ac:dyDescent="0.2">
      <c r="A15" s="83"/>
      <c r="B15" s="54"/>
      <c r="C15" s="87"/>
      <c r="D15" s="90"/>
      <c r="E15" s="89"/>
      <c r="F15" s="88"/>
      <c r="G15" s="1"/>
      <c r="H15" s="1"/>
      <c r="I15" s="1"/>
      <c r="J15" s="4"/>
      <c r="K15" s="33"/>
      <c r="L15" s="85"/>
    </row>
    <row r="16" spans="1:12" s="84" customFormat="1" ht="15" customHeight="1" x14ac:dyDescent="0.2">
      <c r="A16" s="47">
        <f>MAX($A$6:A15)+1</f>
        <v>3</v>
      </c>
      <c r="B16" s="46">
        <f>MAX($B$6:B15)+1</f>
        <v>46430</v>
      </c>
      <c r="C16" s="45">
        <f>WEEKDAY(B16)</f>
        <v>6</v>
      </c>
      <c r="D16" s="86"/>
      <c r="E16" s="37"/>
      <c r="F16" s="36"/>
      <c r="G16" s="1"/>
      <c r="H16" s="3"/>
      <c r="I16" s="1"/>
      <c r="J16" s="4"/>
      <c r="K16" s="33"/>
      <c r="L16" s="85"/>
    </row>
    <row r="17" spans="1:12" s="84" customFormat="1" ht="15" customHeight="1" x14ac:dyDescent="0.2">
      <c r="A17" s="55"/>
      <c r="B17" s="54"/>
      <c r="C17" s="87"/>
      <c r="D17" s="86"/>
      <c r="E17" s="37"/>
      <c r="F17" s="36"/>
      <c r="G17" s="1"/>
      <c r="H17" s="1"/>
      <c r="I17" s="1"/>
      <c r="J17" s="4"/>
      <c r="K17" s="33"/>
      <c r="L17" s="85"/>
    </row>
    <row r="18" spans="1:12" ht="15" customHeight="1" x14ac:dyDescent="0.2">
      <c r="A18" s="83"/>
      <c r="B18" s="81"/>
      <c r="C18" s="82"/>
      <c r="D18" s="52"/>
      <c r="E18" s="63"/>
      <c r="F18" s="62"/>
      <c r="G18" s="49"/>
      <c r="H18" s="34"/>
      <c r="I18" s="34"/>
      <c r="J18" s="34"/>
      <c r="K18" s="42"/>
      <c r="L18" s="32"/>
    </row>
    <row r="19" spans="1:12" ht="15" customHeight="1" x14ac:dyDescent="0.2">
      <c r="A19" s="47">
        <f>MAX($A$6:A18)+1</f>
        <v>4</v>
      </c>
      <c r="B19" s="46">
        <f>MAX($B$6:B18)+1</f>
        <v>46431</v>
      </c>
      <c r="C19" s="45">
        <f>WEEKDAY(B19)</f>
        <v>7</v>
      </c>
      <c r="D19" s="52"/>
      <c r="E19" s="63"/>
      <c r="F19" s="62"/>
      <c r="G19" s="49"/>
      <c r="H19" s="34"/>
      <c r="I19" s="34"/>
      <c r="J19" s="34"/>
      <c r="K19" s="42"/>
      <c r="L19" s="32"/>
    </row>
    <row r="20" spans="1:12" ht="15" customHeight="1" x14ac:dyDescent="0.2">
      <c r="A20" s="67"/>
      <c r="B20" s="66"/>
      <c r="C20" s="65"/>
      <c r="D20" s="52"/>
      <c r="E20" s="63"/>
      <c r="F20" s="62"/>
      <c r="G20" s="49"/>
      <c r="H20" s="34"/>
      <c r="I20" s="34"/>
      <c r="J20" s="5"/>
      <c r="K20" s="78"/>
      <c r="L20" s="32"/>
    </row>
    <row r="21" spans="1:12" ht="15" customHeight="1" x14ac:dyDescent="0.2">
      <c r="A21" s="41"/>
      <c r="B21" s="40"/>
      <c r="C21" s="77"/>
      <c r="D21" s="52"/>
      <c r="E21" s="63"/>
      <c r="F21" s="62"/>
      <c r="G21" s="49"/>
      <c r="H21" s="34"/>
      <c r="I21" s="34"/>
      <c r="J21" s="34"/>
      <c r="K21" s="42"/>
      <c r="L21" s="32"/>
    </row>
    <row r="22" spans="1:12" ht="15" customHeight="1" x14ac:dyDescent="0.2">
      <c r="A22" s="47">
        <f>MAX($A$6:A21)+1</f>
        <v>5</v>
      </c>
      <c r="B22" s="46">
        <f>MAX($B$6:B21)+1</f>
        <v>46432</v>
      </c>
      <c r="C22" s="79">
        <f>WEEKDAY(B22)</f>
        <v>1</v>
      </c>
      <c r="D22" s="52"/>
      <c r="E22" s="63"/>
      <c r="F22" s="62"/>
      <c r="G22" s="49"/>
      <c r="H22" s="34"/>
      <c r="I22" s="34"/>
      <c r="J22" s="34"/>
      <c r="K22" s="42"/>
      <c r="L22" s="32"/>
    </row>
    <row r="23" spans="1:12" ht="15" customHeight="1" x14ac:dyDescent="0.2">
      <c r="A23" s="67"/>
      <c r="B23" s="66"/>
      <c r="C23" s="72"/>
      <c r="D23" s="52"/>
      <c r="E23" s="63"/>
      <c r="F23" s="62"/>
      <c r="G23" s="49"/>
      <c r="H23" s="34"/>
      <c r="I23" s="34"/>
      <c r="J23" s="34"/>
      <c r="K23" s="42"/>
      <c r="L23" s="32"/>
    </row>
    <row r="24" spans="1:12" ht="15" customHeight="1" x14ac:dyDescent="0.2">
      <c r="A24" s="83"/>
      <c r="B24" s="81"/>
      <c r="C24" s="82"/>
      <c r="D24" s="52"/>
      <c r="E24" s="63"/>
      <c r="F24" s="62"/>
      <c r="G24" s="49"/>
      <c r="H24" s="34"/>
      <c r="I24" s="34"/>
      <c r="J24" s="34"/>
      <c r="K24" s="42"/>
      <c r="L24" s="32"/>
    </row>
    <row r="25" spans="1:12" ht="15" customHeight="1" x14ac:dyDescent="0.2">
      <c r="A25" s="47">
        <f>MAX($A$6:A24)+1</f>
        <v>6</v>
      </c>
      <c r="B25" s="46">
        <f>MAX($B$6:B24)+1</f>
        <v>46433</v>
      </c>
      <c r="C25" s="45">
        <f>WEEKDAY(B25)</f>
        <v>2</v>
      </c>
      <c r="D25" s="52"/>
      <c r="E25" s="63"/>
      <c r="F25" s="62"/>
      <c r="G25" s="49"/>
      <c r="H25" s="34"/>
      <c r="I25" s="34"/>
      <c r="J25" s="34"/>
      <c r="K25" s="42"/>
      <c r="L25" s="32"/>
    </row>
    <row r="26" spans="1:12" ht="15" customHeight="1" x14ac:dyDescent="0.2">
      <c r="A26" s="67"/>
      <c r="B26" s="66"/>
      <c r="C26" s="65"/>
      <c r="D26" s="52"/>
      <c r="E26" s="63"/>
      <c r="F26" s="62"/>
      <c r="G26" s="49"/>
      <c r="H26" s="34"/>
      <c r="I26" s="34"/>
      <c r="J26" s="5"/>
      <c r="K26" s="78"/>
      <c r="L26" s="32"/>
    </row>
    <row r="27" spans="1:12" ht="15" customHeight="1" x14ac:dyDescent="0.2">
      <c r="A27" s="55"/>
      <c r="B27" s="81"/>
      <c r="C27" s="80"/>
      <c r="D27" s="52"/>
      <c r="E27" s="63"/>
      <c r="F27" s="62"/>
      <c r="G27" s="49"/>
      <c r="H27" s="34"/>
      <c r="I27" s="34"/>
      <c r="J27" s="34"/>
      <c r="K27" s="42"/>
      <c r="L27" s="32"/>
    </row>
    <row r="28" spans="1:12" ht="15" customHeight="1" x14ac:dyDescent="0.2">
      <c r="A28" s="47">
        <f>MAX($A$6:A27)+1</f>
        <v>7</v>
      </c>
      <c r="B28" s="46">
        <f>MAX($B$6:B27)+1</f>
        <v>46434</v>
      </c>
      <c r="C28" s="45">
        <f>WEEKDAY(B28)</f>
        <v>3</v>
      </c>
      <c r="D28" s="52"/>
      <c r="E28" s="63"/>
      <c r="F28" s="62"/>
      <c r="G28" s="49"/>
      <c r="H28" s="1"/>
      <c r="I28" s="34"/>
      <c r="J28" s="34"/>
      <c r="K28" s="42"/>
      <c r="L28" s="32"/>
    </row>
    <row r="29" spans="1:12" ht="15" customHeight="1" x14ac:dyDescent="0.2">
      <c r="A29" s="67"/>
      <c r="B29" s="66"/>
      <c r="C29" s="65"/>
      <c r="D29" s="52"/>
      <c r="E29" s="63"/>
      <c r="F29" s="62"/>
      <c r="G29" s="49"/>
      <c r="H29" s="34"/>
      <c r="I29" s="34"/>
      <c r="J29" s="5"/>
      <c r="K29" s="78"/>
      <c r="L29" s="32"/>
    </row>
    <row r="30" spans="1:12" ht="15" customHeight="1" x14ac:dyDescent="0.2">
      <c r="A30" s="55"/>
      <c r="B30" s="54"/>
      <c r="C30" s="53"/>
      <c r="D30" s="52"/>
      <c r="E30" s="63"/>
      <c r="F30" s="62"/>
      <c r="G30" s="49"/>
      <c r="H30" s="34"/>
      <c r="I30" s="34"/>
      <c r="J30" s="34"/>
      <c r="K30" s="42"/>
      <c r="L30" s="32"/>
    </row>
    <row r="31" spans="1:12" ht="15" customHeight="1" x14ac:dyDescent="0.2">
      <c r="A31" s="47">
        <f>MAX($A$6:A30)+1</f>
        <v>8</v>
      </c>
      <c r="B31" s="46">
        <f>MAX($B$6:B30)+1</f>
        <v>46435</v>
      </c>
      <c r="C31" s="45">
        <f>WEEKDAY(B31)</f>
        <v>4</v>
      </c>
      <c r="D31" s="52"/>
      <c r="E31" s="63"/>
      <c r="F31" s="62"/>
      <c r="G31" s="49"/>
      <c r="H31" s="34" t="s">
        <v>33</v>
      </c>
      <c r="I31" s="34"/>
      <c r="J31" s="34"/>
      <c r="K31" s="42"/>
      <c r="L31" s="32"/>
    </row>
    <row r="32" spans="1:12" ht="15" customHeight="1" x14ac:dyDescent="0.2">
      <c r="A32" s="67"/>
      <c r="B32" s="66"/>
      <c r="C32" s="65"/>
      <c r="D32" s="52"/>
      <c r="E32" s="63"/>
      <c r="F32" s="62"/>
      <c r="G32" s="49"/>
      <c r="H32" s="34"/>
      <c r="I32" s="34"/>
      <c r="J32" s="34"/>
      <c r="K32" s="42"/>
      <c r="L32" s="32"/>
    </row>
    <row r="33" spans="1:12" ht="15" customHeight="1" x14ac:dyDescent="0.2">
      <c r="A33" s="41"/>
      <c r="B33" s="40"/>
      <c r="C33" s="77"/>
      <c r="D33" s="52"/>
      <c r="E33" s="63"/>
      <c r="F33" s="62"/>
      <c r="G33" s="49"/>
      <c r="H33" s="34"/>
      <c r="I33" s="34"/>
      <c r="J33" s="34"/>
      <c r="K33" s="42"/>
      <c r="L33" s="32"/>
    </row>
    <row r="34" spans="1:12" ht="15" customHeight="1" x14ac:dyDescent="0.2">
      <c r="A34" s="47">
        <f>MAX($A$6:A33)+1</f>
        <v>9</v>
      </c>
      <c r="B34" s="46">
        <f>MAX($B$6:B33)+1</f>
        <v>46436</v>
      </c>
      <c r="C34" s="45">
        <f>WEEKDAY(B34)</f>
        <v>5</v>
      </c>
      <c r="D34" s="52"/>
      <c r="E34" s="63"/>
      <c r="F34" s="62"/>
      <c r="G34" s="49"/>
      <c r="H34" s="34"/>
      <c r="I34" s="34"/>
      <c r="J34" s="34"/>
      <c r="K34" s="42"/>
      <c r="L34" s="32"/>
    </row>
    <row r="35" spans="1:12" ht="15" customHeight="1" x14ac:dyDescent="0.2">
      <c r="A35" s="67"/>
      <c r="B35" s="66"/>
      <c r="C35" s="72"/>
      <c r="D35" s="52"/>
      <c r="E35" s="63"/>
      <c r="F35" s="62"/>
      <c r="G35" s="49"/>
      <c r="H35" s="34"/>
      <c r="I35" s="34"/>
      <c r="J35" s="34"/>
      <c r="K35" s="42"/>
      <c r="L35" s="32"/>
    </row>
    <row r="36" spans="1:12" ht="15" customHeight="1" x14ac:dyDescent="0.2">
      <c r="A36" s="41"/>
      <c r="B36" s="40"/>
      <c r="C36" s="77"/>
      <c r="D36" s="52"/>
      <c r="E36" s="63"/>
      <c r="F36" s="62"/>
      <c r="G36" s="49"/>
      <c r="H36" s="34"/>
      <c r="I36" s="34"/>
      <c r="J36" s="34"/>
      <c r="K36" s="42"/>
      <c r="L36" s="32"/>
    </row>
    <row r="37" spans="1:12" ht="15" customHeight="1" x14ac:dyDescent="0.2">
      <c r="A37" s="47">
        <f>MAX($A$6:A36)+1</f>
        <v>10</v>
      </c>
      <c r="B37" s="46">
        <f>MAX($B$6:B36)+1</f>
        <v>46437</v>
      </c>
      <c r="C37" s="45">
        <f>WEEKDAY(B37)</f>
        <v>6</v>
      </c>
      <c r="D37" s="52"/>
      <c r="E37" s="63"/>
      <c r="F37" s="62"/>
      <c r="G37" s="49"/>
      <c r="H37" s="34"/>
      <c r="I37" s="34"/>
      <c r="J37" s="34"/>
      <c r="K37" s="42"/>
      <c r="L37" s="32"/>
    </row>
    <row r="38" spans="1:12" ht="15" customHeight="1" x14ac:dyDescent="0.2">
      <c r="A38" s="67"/>
      <c r="B38" s="66"/>
      <c r="C38" s="72"/>
      <c r="D38" s="52"/>
      <c r="E38" s="63"/>
      <c r="F38" s="62"/>
      <c r="G38" s="49"/>
      <c r="H38" s="34"/>
      <c r="I38" s="34"/>
      <c r="J38" s="34"/>
      <c r="K38" s="42"/>
      <c r="L38" s="32"/>
    </row>
    <row r="39" spans="1:12" ht="15" customHeight="1" x14ac:dyDescent="0.2">
      <c r="A39" s="83"/>
      <c r="B39" s="81"/>
      <c r="C39" s="82"/>
      <c r="D39" s="52"/>
      <c r="E39" s="63"/>
      <c r="F39" s="62"/>
      <c r="G39" s="49"/>
      <c r="H39" s="34"/>
      <c r="I39" s="34"/>
      <c r="J39" s="34"/>
      <c r="K39" s="42"/>
      <c r="L39" s="32"/>
    </row>
    <row r="40" spans="1:12" ht="15" customHeight="1" x14ac:dyDescent="0.2">
      <c r="A40" s="47">
        <f>MAX($A$6:A39)+1</f>
        <v>11</v>
      </c>
      <c r="B40" s="46">
        <f>MAX($B$6:B39)+1</f>
        <v>46438</v>
      </c>
      <c r="C40" s="45">
        <f>WEEKDAY(B40)</f>
        <v>7</v>
      </c>
      <c r="D40" s="52"/>
      <c r="E40" s="63"/>
      <c r="F40" s="62"/>
      <c r="G40" s="49"/>
      <c r="H40" s="34"/>
      <c r="I40" s="34"/>
      <c r="J40" s="34"/>
      <c r="K40" s="42"/>
      <c r="L40" s="32"/>
    </row>
    <row r="41" spans="1:12" ht="15" customHeight="1" x14ac:dyDescent="0.2">
      <c r="A41" s="67"/>
      <c r="B41" s="66"/>
      <c r="C41" s="65"/>
      <c r="D41" s="52"/>
      <c r="E41" s="63"/>
      <c r="F41" s="62"/>
      <c r="G41" s="49"/>
      <c r="H41" s="34"/>
      <c r="I41" s="34"/>
      <c r="J41" s="5"/>
      <c r="K41" s="78"/>
      <c r="L41" s="32"/>
    </row>
    <row r="42" spans="1:12" ht="15" customHeight="1" x14ac:dyDescent="0.2">
      <c r="A42" s="55"/>
      <c r="B42" s="81"/>
      <c r="C42" s="80"/>
      <c r="D42" s="52"/>
      <c r="E42" s="63"/>
      <c r="F42" s="62"/>
      <c r="G42" s="49"/>
      <c r="H42" s="34"/>
      <c r="I42" s="34"/>
      <c r="J42" s="34"/>
      <c r="K42" s="42"/>
      <c r="L42" s="32"/>
    </row>
    <row r="43" spans="1:12" ht="15" customHeight="1" x14ac:dyDescent="0.2">
      <c r="A43" s="47">
        <f>MAX($A$6:A42)+1</f>
        <v>12</v>
      </c>
      <c r="B43" s="46">
        <f>MAX($B$6:B42)+1</f>
        <v>46439</v>
      </c>
      <c r="C43" s="79">
        <f>WEEKDAY(B43)</f>
        <v>1</v>
      </c>
      <c r="D43" s="52"/>
      <c r="E43" s="63"/>
      <c r="F43" s="62"/>
      <c r="G43" s="49"/>
      <c r="H43" s="1"/>
      <c r="I43" s="34"/>
      <c r="J43" s="34"/>
      <c r="K43" s="42"/>
      <c r="L43" s="32"/>
    </row>
    <row r="44" spans="1:12" ht="15" customHeight="1" x14ac:dyDescent="0.2">
      <c r="A44" s="67"/>
      <c r="B44" s="66"/>
      <c r="C44" s="65"/>
      <c r="D44" s="52"/>
      <c r="E44" s="63"/>
      <c r="F44" s="62"/>
      <c r="G44" s="49"/>
      <c r="H44" s="34"/>
      <c r="I44" s="34"/>
      <c r="J44" s="5"/>
      <c r="K44" s="78"/>
      <c r="L44" s="32"/>
    </row>
    <row r="45" spans="1:12" ht="15" customHeight="1" x14ac:dyDescent="0.2">
      <c r="A45" s="41"/>
      <c r="B45" s="40"/>
      <c r="C45" s="77"/>
      <c r="D45" s="52"/>
      <c r="E45" s="63"/>
      <c r="F45" s="62"/>
      <c r="G45" s="49"/>
      <c r="H45" s="34"/>
      <c r="I45" s="34"/>
      <c r="J45" s="34"/>
      <c r="K45" s="42"/>
      <c r="L45" s="32"/>
    </row>
    <row r="46" spans="1:12" ht="15" customHeight="1" x14ac:dyDescent="0.2">
      <c r="A46" s="47">
        <f>MAX($A$6:A45)+1</f>
        <v>13</v>
      </c>
      <c r="B46" s="46">
        <f>MAX($B$6:B45)+1</f>
        <v>46440</v>
      </c>
      <c r="C46" s="45">
        <f>WEEKDAY(B46)</f>
        <v>2</v>
      </c>
      <c r="D46" s="52"/>
      <c r="E46" s="63"/>
      <c r="F46" s="62"/>
      <c r="G46" s="49"/>
      <c r="H46" s="34"/>
      <c r="I46" s="34"/>
      <c r="J46" s="34"/>
      <c r="K46" s="42"/>
      <c r="L46" s="32"/>
    </row>
    <row r="47" spans="1:12" ht="15" customHeight="1" x14ac:dyDescent="0.2">
      <c r="A47" s="41"/>
      <c r="B47" s="40"/>
      <c r="C47" s="77"/>
      <c r="D47" s="52"/>
      <c r="E47" s="63"/>
      <c r="F47" s="62"/>
      <c r="G47" s="76"/>
      <c r="H47" s="34"/>
      <c r="I47" s="34"/>
      <c r="J47" s="5"/>
      <c r="K47" s="33"/>
      <c r="L47" s="32"/>
    </row>
    <row r="48" spans="1:12" ht="15" customHeight="1" x14ac:dyDescent="0.2">
      <c r="A48" s="75"/>
      <c r="B48" s="74"/>
      <c r="C48" s="73"/>
      <c r="D48" s="52"/>
      <c r="E48" s="63"/>
      <c r="F48" s="62"/>
      <c r="G48" s="49"/>
      <c r="H48" s="34"/>
      <c r="I48" s="34"/>
      <c r="J48" s="5"/>
      <c r="K48" s="33"/>
      <c r="L48" s="32"/>
    </row>
    <row r="49" spans="1:12" ht="15" customHeight="1" x14ac:dyDescent="0.2">
      <c r="A49" s="47">
        <f>MAX($A$6:A48)+1</f>
        <v>14</v>
      </c>
      <c r="B49" s="46">
        <f>MAX($B$6:B48)+1</f>
        <v>46441</v>
      </c>
      <c r="C49" s="79">
        <f>WEEKDAY(B49)</f>
        <v>3</v>
      </c>
      <c r="D49" s="52"/>
      <c r="E49" s="63"/>
      <c r="F49" s="62"/>
      <c r="G49" s="49"/>
      <c r="H49" s="34"/>
      <c r="I49" s="34"/>
      <c r="J49" s="5"/>
      <c r="K49" s="33"/>
      <c r="L49" s="32"/>
    </row>
    <row r="50" spans="1:12" ht="15" customHeight="1" x14ac:dyDescent="0.2">
      <c r="A50" s="67"/>
      <c r="B50" s="66"/>
      <c r="C50" s="72"/>
      <c r="D50" s="64"/>
      <c r="E50" s="71"/>
      <c r="F50" s="70"/>
      <c r="G50" s="69"/>
      <c r="H50" s="60"/>
      <c r="I50" s="60"/>
      <c r="J50" s="58" t="s">
        <v>8</v>
      </c>
      <c r="K50" s="57" t="s">
        <v>7</v>
      </c>
      <c r="L50" s="56"/>
    </row>
    <row r="51" spans="1:12" ht="15" customHeight="1" x14ac:dyDescent="0.2">
      <c r="A51" s="55"/>
      <c r="B51" s="54"/>
      <c r="C51" s="53"/>
      <c r="D51" s="52"/>
      <c r="E51" s="63"/>
      <c r="F51" s="62"/>
      <c r="G51" s="49"/>
      <c r="H51" s="34"/>
      <c r="I51" s="34"/>
      <c r="J51" s="34"/>
      <c r="K51" s="42"/>
      <c r="L51" s="32"/>
    </row>
    <row r="52" spans="1:12" ht="15" customHeight="1" x14ac:dyDescent="0.2">
      <c r="A52" s="47">
        <f>MAX($A$6:A51)+1</f>
        <v>15</v>
      </c>
      <c r="B52" s="46">
        <f>MAX($B$6:B51)+1</f>
        <v>46442</v>
      </c>
      <c r="C52" s="45">
        <f>WEEKDAY(B52)</f>
        <v>4</v>
      </c>
      <c r="D52" s="52"/>
      <c r="E52" s="63"/>
      <c r="F52" s="62"/>
      <c r="G52" s="49"/>
      <c r="H52" s="34" t="s">
        <v>10</v>
      </c>
      <c r="I52" s="34"/>
      <c r="J52" s="34"/>
      <c r="K52" s="42"/>
      <c r="L52" s="32"/>
    </row>
    <row r="53" spans="1:12" ht="15" customHeight="1" x14ac:dyDescent="0.2">
      <c r="A53" s="47"/>
      <c r="B53" s="68"/>
      <c r="C53" s="45"/>
      <c r="D53" s="52"/>
      <c r="E53" s="63"/>
      <c r="F53" s="62"/>
      <c r="G53" s="49"/>
      <c r="H53" s="34" t="s">
        <v>9</v>
      </c>
      <c r="I53" s="34"/>
      <c r="J53" s="34"/>
      <c r="K53" s="42"/>
      <c r="L53" s="32"/>
    </row>
    <row r="54" spans="1:12" ht="15" customHeight="1" x14ac:dyDescent="0.2">
      <c r="A54" s="67"/>
      <c r="B54" s="66"/>
      <c r="C54" s="65"/>
      <c r="D54" s="64"/>
      <c r="E54" s="63"/>
      <c r="F54" s="62"/>
      <c r="G54" s="61"/>
      <c r="H54" s="60"/>
      <c r="I54" s="59"/>
      <c r="J54" s="58" t="s">
        <v>8</v>
      </c>
      <c r="K54" s="57" t="s">
        <v>7</v>
      </c>
      <c r="L54" s="56"/>
    </row>
    <row r="55" spans="1:12" ht="15" customHeight="1" x14ac:dyDescent="0.2">
      <c r="A55" s="55"/>
      <c r="B55" s="54"/>
      <c r="C55" s="53"/>
      <c r="D55" s="52"/>
      <c r="E55" s="51"/>
      <c r="F55" s="50"/>
      <c r="G55" s="49"/>
      <c r="H55" s="48"/>
      <c r="I55" s="34"/>
      <c r="J55" s="34"/>
      <c r="K55" s="42"/>
      <c r="L55" s="32"/>
    </row>
    <row r="56" spans="1:12" ht="15" customHeight="1" x14ac:dyDescent="0.2">
      <c r="A56" s="47">
        <f>MAX($A$6:A55)+1</f>
        <v>16</v>
      </c>
      <c r="B56" s="46">
        <f>MAX($B$6:B55)+1</f>
        <v>46443</v>
      </c>
      <c r="C56" s="45">
        <f>WEEKDAY(B56)</f>
        <v>5</v>
      </c>
      <c r="D56" s="38" t="s">
        <v>4</v>
      </c>
      <c r="E56" s="37" t="s">
        <v>6</v>
      </c>
      <c r="F56" s="36" t="s">
        <v>5</v>
      </c>
      <c r="G56" s="44"/>
      <c r="H56" s="43"/>
      <c r="I56" s="1"/>
      <c r="J56" s="34"/>
      <c r="K56" s="42"/>
      <c r="L56" s="32"/>
    </row>
    <row r="57" spans="1:12" ht="15" customHeight="1" x14ac:dyDescent="0.2">
      <c r="A57" s="41"/>
      <c r="B57" s="40"/>
      <c r="C57" s="39"/>
      <c r="D57" s="38" t="s">
        <v>4</v>
      </c>
      <c r="E57" s="37" t="s">
        <v>3</v>
      </c>
      <c r="F57" s="36" t="s">
        <v>2</v>
      </c>
      <c r="G57" s="35"/>
      <c r="H57" s="3" t="s">
        <v>1</v>
      </c>
      <c r="I57" s="34"/>
      <c r="J57" s="5"/>
      <c r="K57" s="33"/>
      <c r="L57" s="32"/>
    </row>
    <row r="58" spans="1:12" ht="15" customHeight="1" thickBot="1" x14ac:dyDescent="0.25">
      <c r="A58" s="31"/>
      <c r="B58" s="30"/>
      <c r="C58" s="29"/>
      <c r="D58" s="28"/>
      <c r="E58" s="27"/>
      <c r="F58" s="26"/>
      <c r="G58" s="25"/>
      <c r="H58" s="24"/>
      <c r="I58" s="23"/>
      <c r="J58" s="22"/>
      <c r="K58" s="21"/>
      <c r="L58" s="20"/>
    </row>
    <row r="59" spans="1:12" ht="15" customHeight="1" x14ac:dyDescent="0.2">
      <c r="A59" s="19"/>
      <c r="B59" s="18" t="s">
        <v>0</v>
      </c>
      <c r="C59" s="17"/>
      <c r="D59" s="16"/>
      <c r="E59" s="15"/>
      <c r="F59" s="13"/>
      <c r="G59" s="14"/>
      <c r="H59" s="13"/>
      <c r="I59" s="12"/>
      <c r="J59" s="11"/>
      <c r="K59" s="10"/>
    </row>
    <row r="60" spans="1:12" ht="15" customHeight="1" x14ac:dyDescent="0.2"/>
    <row r="61" spans="1:12" ht="16.5" customHeight="1" x14ac:dyDescent="0.2">
      <c r="B61" s="9"/>
    </row>
    <row r="62" spans="1:12" ht="15" customHeight="1" x14ac:dyDescent="0.2"/>
    <row r="63" spans="1:12" ht="15" customHeight="1" x14ac:dyDescent="0.2"/>
    <row r="64" spans="1:12" ht="16.5" customHeight="1" x14ac:dyDescent="0.2"/>
    <row r="65" ht="15" customHeight="1" x14ac:dyDescent="0.2"/>
    <row r="66" ht="15" customHeight="1" x14ac:dyDescent="0.2"/>
    <row r="67" ht="16.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8">
    <mergeCell ref="L4:L5"/>
    <mergeCell ref="A2:L2"/>
    <mergeCell ref="A4:A5"/>
    <mergeCell ref="B4:B5"/>
    <mergeCell ref="C4:C5"/>
    <mergeCell ref="D4:D5"/>
    <mergeCell ref="E4:F5"/>
    <mergeCell ref="G4:K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 scaleWithDoc="0">
    <oddHeader>&amp;R&amp;"ＭＳ ゴシック,標準"&amp;12別紙１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E1972-988C-4F19-B095-19F51BF1FB9B}">
  <sheetPr>
    <tabColor rgb="FFFFFF00"/>
    <pageSetUpPr fitToPage="1"/>
  </sheetPr>
  <dimension ref="A1:L73"/>
  <sheetViews>
    <sheetView view="pageBreakPreview" topLeftCell="A26" zoomScale="90" zoomScaleNormal="100" zoomScaleSheetLayoutView="90" workbookViewId="0">
      <selection activeCell="H32" sqref="H32"/>
    </sheetView>
  </sheetViews>
  <sheetFormatPr defaultColWidth="9" defaultRowHeight="12" x14ac:dyDescent="0.2"/>
  <cols>
    <col min="1" max="1" width="3.6328125" style="8" customWidth="1"/>
    <col min="2" max="2" width="9.6328125" style="7" customWidth="1"/>
    <col min="3" max="3" width="3.6328125" style="6" customWidth="1"/>
    <col min="4" max="4" width="6.6328125" style="5" customWidth="1"/>
    <col min="5" max="5" width="11.6328125" style="1" bestFit="1" customWidth="1"/>
    <col min="6" max="6" width="3.6328125" style="4" customWidth="1"/>
    <col min="7" max="7" width="3.6328125" style="1" customWidth="1"/>
    <col min="8" max="9" width="23.6328125" style="3" customWidth="1"/>
    <col min="10" max="10" width="9.6328125" style="2" customWidth="1"/>
    <col min="11" max="11" width="3.6328125" style="1" customWidth="1"/>
    <col min="12" max="12" width="36.54296875" style="1" bestFit="1" customWidth="1"/>
    <col min="13" max="16384" width="9" style="1"/>
  </cols>
  <sheetData>
    <row r="1" spans="1:12" ht="15" customHeight="1" x14ac:dyDescent="0.2">
      <c r="J1" s="118"/>
      <c r="K1" s="118"/>
    </row>
    <row r="2" spans="1:12" s="117" customFormat="1" ht="30" customHeight="1" x14ac:dyDescent="0.2">
      <c r="A2" s="121" t="s">
        <v>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5" customHeight="1" thickBot="1" x14ac:dyDescent="0.25">
      <c r="A3" s="114"/>
      <c r="B3" s="116"/>
      <c r="C3" s="115"/>
      <c r="D3" s="109"/>
      <c r="E3" s="114"/>
    </row>
    <row r="4" spans="1:12" s="113" customFormat="1" ht="15" customHeight="1" x14ac:dyDescent="0.2">
      <c r="A4" s="122" t="s">
        <v>28</v>
      </c>
      <c r="B4" s="124" t="s">
        <v>27</v>
      </c>
      <c r="C4" s="126" t="s">
        <v>26</v>
      </c>
      <c r="D4" s="128" t="s">
        <v>25</v>
      </c>
      <c r="E4" s="130" t="s">
        <v>24</v>
      </c>
      <c r="F4" s="131"/>
      <c r="G4" s="134" t="s">
        <v>23</v>
      </c>
      <c r="H4" s="130"/>
      <c r="I4" s="130"/>
      <c r="J4" s="130"/>
      <c r="K4" s="135"/>
      <c r="L4" s="119" t="s">
        <v>22</v>
      </c>
    </row>
    <row r="5" spans="1:12" s="113" customFormat="1" ht="15" customHeight="1" thickBot="1" x14ac:dyDescent="0.25">
      <c r="A5" s="123"/>
      <c r="B5" s="125"/>
      <c r="C5" s="127"/>
      <c r="D5" s="129"/>
      <c r="E5" s="132"/>
      <c r="F5" s="133"/>
      <c r="G5" s="136"/>
      <c r="H5" s="132"/>
      <c r="I5" s="132"/>
      <c r="J5" s="132"/>
      <c r="K5" s="137"/>
      <c r="L5" s="120"/>
    </row>
    <row r="6" spans="1:12" s="84" customFormat="1" ht="15" customHeight="1" x14ac:dyDescent="0.2">
      <c r="A6" s="55"/>
      <c r="B6" s="54"/>
      <c r="C6" s="6"/>
      <c r="D6" s="112"/>
      <c r="E6" s="111"/>
      <c r="F6" s="110"/>
      <c r="G6" s="49"/>
      <c r="H6" s="34"/>
      <c r="I6" s="34"/>
      <c r="J6" s="109"/>
      <c r="K6" s="108"/>
      <c r="L6" s="85"/>
    </row>
    <row r="7" spans="1:12" s="84" customFormat="1" ht="15" customHeight="1" x14ac:dyDescent="0.2">
      <c r="A7" s="55">
        <f>MAX($A$6:A6)+1</f>
        <v>1</v>
      </c>
      <c r="B7" s="46">
        <v>46442</v>
      </c>
      <c r="C7" s="107">
        <f>WEEKDAY(B7)</f>
        <v>4</v>
      </c>
      <c r="D7" s="86">
        <v>0.75</v>
      </c>
      <c r="E7" s="37" t="s">
        <v>20</v>
      </c>
      <c r="F7" s="36"/>
      <c r="G7" s="1"/>
      <c r="H7" s="3" t="s">
        <v>21</v>
      </c>
      <c r="J7" s="2"/>
      <c r="K7" s="101"/>
      <c r="L7" s="103"/>
    </row>
    <row r="8" spans="1:12" s="84" customFormat="1" ht="15" customHeight="1" x14ac:dyDescent="0.2">
      <c r="A8" s="67"/>
      <c r="B8" s="66"/>
      <c r="C8" s="106"/>
      <c r="D8" s="86"/>
      <c r="E8" s="37"/>
      <c r="F8" s="36"/>
      <c r="G8" s="93"/>
      <c r="H8" s="105"/>
      <c r="I8" s="105"/>
      <c r="J8" s="92" t="s">
        <v>20</v>
      </c>
      <c r="K8" s="57" t="s">
        <v>11</v>
      </c>
      <c r="L8" s="91"/>
    </row>
    <row r="9" spans="1:12" s="84" customFormat="1" ht="15" customHeight="1" x14ac:dyDescent="0.2">
      <c r="A9" s="41"/>
      <c r="B9" s="40"/>
      <c r="C9" s="104"/>
      <c r="D9" s="90"/>
      <c r="E9" s="89"/>
      <c r="F9" s="88"/>
      <c r="G9" s="1"/>
      <c r="H9" s="3"/>
      <c r="I9" s="3"/>
      <c r="J9" s="4"/>
      <c r="K9" s="33"/>
      <c r="L9" s="85"/>
    </row>
    <row r="10" spans="1:12" s="84" customFormat="1" ht="15" customHeight="1" x14ac:dyDescent="0.2">
      <c r="A10" s="47">
        <f>MAX($A$6:A9)+1</f>
        <v>2</v>
      </c>
      <c r="B10" s="46">
        <f>MAX($B$6:B9)+1</f>
        <v>46443</v>
      </c>
      <c r="C10" s="45">
        <f>WEEKDAY(B10)</f>
        <v>5</v>
      </c>
      <c r="D10" s="38"/>
      <c r="E10" s="37"/>
      <c r="F10" s="36"/>
      <c r="G10" s="35"/>
      <c r="H10" s="3" t="s">
        <v>19</v>
      </c>
      <c r="I10" s="1"/>
      <c r="J10" s="4"/>
      <c r="K10" s="101"/>
      <c r="L10" s="85"/>
    </row>
    <row r="11" spans="1:12" s="84" customFormat="1" ht="15" customHeight="1" x14ac:dyDescent="0.2">
      <c r="A11" s="47"/>
      <c r="B11" s="46"/>
      <c r="C11" s="45"/>
      <c r="D11" s="38">
        <v>0.27083333333333331</v>
      </c>
      <c r="E11" s="37" t="s">
        <v>18</v>
      </c>
      <c r="F11" s="36" t="s">
        <v>17</v>
      </c>
      <c r="G11" s="35"/>
      <c r="H11" s="3"/>
      <c r="I11" s="1"/>
      <c r="J11" s="4"/>
      <c r="K11" s="101"/>
      <c r="L11" s="103" t="s">
        <v>16</v>
      </c>
    </row>
    <row r="12" spans="1:12" s="84" customFormat="1" ht="15" customHeight="1" x14ac:dyDescent="0.2">
      <c r="A12" s="47"/>
      <c r="B12" s="46"/>
      <c r="C12" s="45"/>
      <c r="D12" s="38" t="s">
        <v>4</v>
      </c>
      <c r="E12" s="37" t="s">
        <v>15</v>
      </c>
      <c r="F12" s="36" t="s">
        <v>5</v>
      </c>
      <c r="G12" s="44"/>
      <c r="H12" s="102"/>
      <c r="I12" s="1"/>
      <c r="J12" s="4"/>
      <c r="K12" s="101"/>
      <c r="L12" s="85"/>
    </row>
    <row r="13" spans="1:12" s="84" customFormat="1" ht="15" customHeight="1" x14ac:dyDescent="0.2">
      <c r="A13" s="47"/>
      <c r="B13" s="46"/>
      <c r="C13" s="45"/>
      <c r="D13" s="38" t="s">
        <v>4</v>
      </c>
      <c r="E13" s="37" t="s">
        <v>14</v>
      </c>
      <c r="F13" s="36" t="s">
        <v>2</v>
      </c>
      <c r="G13" s="35"/>
      <c r="H13" s="34" t="s">
        <v>13</v>
      </c>
      <c r="I13" s="1"/>
      <c r="J13" s="4"/>
      <c r="K13" s="101"/>
      <c r="L13" s="85"/>
    </row>
    <row r="14" spans="1:12" s="84" customFormat="1" ht="15" customHeight="1" x14ac:dyDescent="0.2">
      <c r="A14" s="100"/>
      <c r="B14" s="99"/>
      <c r="C14" s="98"/>
      <c r="D14" s="97"/>
      <c r="E14" s="96"/>
      <c r="F14" s="95"/>
      <c r="G14" s="94"/>
      <c r="H14" s="93"/>
      <c r="I14" s="93"/>
      <c r="J14" s="92" t="s">
        <v>12</v>
      </c>
      <c r="K14" s="57" t="s">
        <v>11</v>
      </c>
      <c r="L14" s="91"/>
    </row>
    <row r="15" spans="1:12" s="84" customFormat="1" ht="15" customHeight="1" x14ac:dyDescent="0.2">
      <c r="A15" s="83"/>
      <c r="B15" s="54"/>
      <c r="C15" s="87"/>
      <c r="D15" s="90"/>
      <c r="E15" s="89"/>
      <c r="F15" s="88"/>
      <c r="G15" s="1"/>
      <c r="H15" s="1"/>
      <c r="I15" s="1"/>
      <c r="J15" s="4"/>
      <c r="K15" s="33"/>
      <c r="L15" s="85"/>
    </row>
    <row r="16" spans="1:12" s="84" customFormat="1" ht="15" customHeight="1" x14ac:dyDescent="0.2">
      <c r="A16" s="47">
        <f>MAX($A$6:A15)+1</f>
        <v>3</v>
      </c>
      <c r="B16" s="46">
        <f>MAX($B$6:B15)+1</f>
        <v>46444</v>
      </c>
      <c r="C16" s="45">
        <f>WEEKDAY(B16)</f>
        <v>6</v>
      </c>
      <c r="D16" s="86"/>
      <c r="E16" s="37"/>
      <c r="F16" s="36"/>
      <c r="G16" s="1"/>
      <c r="H16" s="3"/>
      <c r="I16" s="1"/>
      <c r="J16" s="4"/>
      <c r="K16" s="33"/>
      <c r="L16" s="85"/>
    </row>
    <row r="17" spans="1:12" s="84" customFormat="1" ht="15" customHeight="1" x14ac:dyDescent="0.2">
      <c r="A17" s="55"/>
      <c r="B17" s="54"/>
      <c r="C17" s="87"/>
      <c r="D17" s="86"/>
      <c r="E17" s="37"/>
      <c r="F17" s="36"/>
      <c r="G17" s="1"/>
      <c r="H17" s="1"/>
      <c r="I17" s="1"/>
      <c r="J17" s="4"/>
      <c r="K17" s="33"/>
      <c r="L17" s="85"/>
    </row>
    <row r="18" spans="1:12" ht="15" customHeight="1" x14ac:dyDescent="0.2">
      <c r="A18" s="83"/>
      <c r="B18" s="81"/>
      <c r="C18" s="82"/>
      <c r="D18" s="52"/>
      <c r="E18" s="63"/>
      <c r="F18" s="62"/>
      <c r="G18" s="49"/>
      <c r="H18" s="34"/>
      <c r="I18" s="34"/>
      <c r="J18" s="34"/>
      <c r="K18" s="42"/>
      <c r="L18" s="32"/>
    </row>
    <row r="19" spans="1:12" ht="15" customHeight="1" x14ac:dyDescent="0.2">
      <c r="A19" s="47">
        <f>MAX($A$6:A18)+1</f>
        <v>4</v>
      </c>
      <c r="B19" s="46">
        <f>MAX($B$6:B18)+1</f>
        <v>46445</v>
      </c>
      <c r="C19" s="45">
        <f>WEEKDAY(B19)</f>
        <v>7</v>
      </c>
      <c r="D19" s="52"/>
      <c r="E19" s="63"/>
      <c r="F19" s="62"/>
      <c r="G19" s="49"/>
      <c r="H19" s="34"/>
      <c r="I19" s="34"/>
      <c r="J19" s="34"/>
      <c r="K19" s="42"/>
      <c r="L19" s="32"/>
    </row>
    <row r="20" spans="1:12" ht="15" customHeight="1" x14ac:dyDescent="0.2">
      <c r="A20" s="67"/>
      <c r="B20" s="66"/>
      <c r="C20" s="65"/>
      <c r="D20" s="52"/>
      <c r="E20" s="63"/>
      <c r="F20" s="62"/>
      <c r="G20" s="49"/>
      <c r="H20" s="34"/>
      <c r="I20" s="34"/>
      <c r="J20" s="5"/>
      <c r="K20" s="78"/>
      <c r="L20" s="32"/>
    </row>
    <row r="21" spans="1:12" ht="15" customHeight="1" x14ac:dyDescent="0.2">
      <c r="A21" s="41"/>
      <c r="B21" s="40"/>
      <c r="C21" s="77"/>
      <c r="D21" s="52"/>
      <c r="E21" s="63"/>
      <c r="F21" s="62"/>
      <c r="G21" s="49"/>
      <c r="H21" s="34"/>
      <c r="I21" s="34"/>
      <c r="J21" s="34"/>
      <c r="K21" s="42"/>
      <c r="L21" s="32"/>
    </row>
    <row r="22" spans="1:12" ht="15" customHeight="1" x14ac:dyDescent="0.2">
      <c r="A22" s="47">
        <f>MAX($A$6:A21)+1</f>
        <v>5</v>
      </c>
      <c r="B22" s="46">
        <f>MAX($B$6:B21)+1</f>
        <v>46446</v>
      </c>
      <c r="C22" s="79">
        <f>WEEKDAY(B22)</f>
        <v>1</v>
      </c>
      <c r="D22" s="52"/>
      <c r="E22" s="63"/>
      <c r="F22" s="62"/>
      <c r="G22" s="49"/>
      <c r="H22" s="34"/>
      <c r="I22" s="34"/>
      <c r="J22" s="34"/>
      <c r="K22" s="42"/>
      <c r="L22" s="32"/>
    </row>
    <row r="23" spans="1:12" ht="15" customHeight="1" x14ac:dyDescent="0.2">
      <c r="A23" s="67"/>
      <c r="B23" s="66"/>
      <c r="C23" s="72"/>
      <c r="D23" s="52"/>
      <c r="E23" s="63"/>
      <c r="F23" s="62"/>
      <c r="G23" s="49"/>
      <c r="H23" s="34"/>
      <c r="I23" s="34"/>
      <c r="J23" s="34"/>
      <c r="K23" s="42"/>
      <c r="L23" s="32"/>
    </row>
    <row r="24" spans="1:12" ht="15" customHeight="1" x14ac:dyDescent="0.2">
      <c r="A24" s="83"/>
      <c r="B24" s="81"/>
      <c r="C24" s="82"/>
      <c r="D24" s="52"/>
      <c r="E24" s="63"/>
      <c r="F24" s="62"/>
      <c r="G24" s="49"/>
      <c r="H24" s="34"/>
      <c r="I24" s="34"/>
      <c r="J24" s="34"/>
      <c r="K24" s="42"/>
      <c r="L24" s="32"/>
    </row>
    <row r="25" spans="1:12" ht="15" customHeight="1" x14ac:dyDescent="0.2">
      <c r="A25" s="47">
        <f>MAX($A$6:A24)+1</f>
        <v>6</v>
      </c>
      <c r="B25" s="46">
        <f>MAX($B$6:B24)+1</f>
        <v>46447</v>
      </c>
      <c r="C25" s="45">
        <f>WEEKDAY(B25)</f>
        <v>2</v>
      </c>
      <c r="D25" s="52"/>
      <c r="E25" s="63"/>
      <c r="F25" s="62"/>
      <c r="G25" s="49"/>
      <c r="H25" s="34"/>
      <c r="I25" s="34"/>
      <c r="J25" s="34"/>
      <c r="K25" s="42"/>
      <c r="L25" s="32"/>
    </row>
    <row r="26" spans="1:12" ht="15" customHeight="1" x14ac:dyDescent="0.2">
      <c r="A26" s="67"/>
      <c r="B26" s="66"/>
      <c r="C26" s="65"/>
      <c r="D26" s="52"/>
      <c r="E26" s="63"/>
      <c r="F26" s="62"/>
      <c r="G26" s="49"/>
      <c r="H26" s="34"/>
      <c r="I26" s="34"/>
      <c r="J26" s="5"/>
      <c r="K26" s="78"/>
      <c r="L26" s="32"/>
    </row>
    <row r="27" spans="1:12" ht="15" customHeight="1" x14ac:dyDescent="0.2">
      <c r="A27" s="55"/>
      <c r="B27" s="81"/>
      <c r="C27" s="80"/>
      <c r="D27" s="52"/>
      <c r="E27" s="63"/>
      <c r="F27" s="62"/>
      <c r="G27" s="49"/>
      <c r="H27" s="34"/>
      <c r="I27" s="34"/>
      <c r="J27" s="34"/>
      <c r="K27" s="42"/>
      <c r="L27" s="32"/>
    </row>
    <row r="28" spans="1:12" ht="15" customHeight="1" x14ac:dyDescent="0.2">
      <c r="A28" s="47">
        <f>MAX($A$6:A27)+1</f>
        <v>7</v>
      </c>
      <c r="B28" s="46">
        <f>MAX($B$6:B27)+1</f>
        <v>46448</v>
      </c>
      <c r="C28" s="45">
        <f>WEEKDAY(B28)</f>
        <v>3</v>
      </c>
      <c r="D28" s="52"/>
      <c r="E28" s="63"/>
      <c r="F28" s="62"/>
      <c r="G28" s="49"/>
      <c r="H28" s="1"/>
      <c r="I28" s="34"/>
      <c r="J28" s="34"/>
      <c r="K28" s="42"/>
      <c r="L28" s="32"/>
    </row>
    <row r="29" spans="1:12" ht="15" customHeight="1" x14ac:dyDescent="0.2">
      <c r="A29" s="67"/>
      <c r="B29" s="66"/>
      <c r="C29" s="65"/>
      <c r="D29" s="52"/>
      <c r="E29" s="63"/>
      <c r="F29" s="62"/>
      <c r="G29" s="49"/>
      <c r="H29" s="34"/>
      <c r="I29" s="34"/>
      <c r="J29" s="5"/>
      <c r="K29" s="78"/>
      <c r="L29" s="32"/>
    </row>
    <row r="30" spans="1:12" ht="15" customHeight="1" x14ac:dyDescent="0.2">
      <c r="A30" s="55"/>
      <c r="B30" s="54"/>
      <c r="C30" s="53"/>
      <c r="D30" s="52"/>
      <c r="E30" s="63"/>
      <c r="F30" s="62"/>
      <c r="G30" s="49"/>
      <c r="H30" s="34"/>
      <c r="I30" s="34"/>
      <c r="J30" s="34"/>
      <c r="K30" s="42"/>
      <c r="L30" s="32"/>
    </row>
    <row r="31" spans="1:12" ht="15" customHeight="1" x14ac:dyDescent="0.2">
      <c r="A31" s="47">
        <f>MAX($A$6:A30)+1</f>
        <v>8</v>
      </c>
      <c r="B31" s="46">
        <f>MAX($B$6:B30)+1</f>
        <v>46449</v>
      </c>
      <c r="C31" s="45">
        <f>WEEKDAY(B31)</f>
        <v>4</v>
      </c>
      <c r="D31" s="52"/>
      <c r="E31" s="63"/>
      <c r="F31" s="62"/>
      <c r="G31" s="49"/>
      <c r="H31" s="34" t="s">
        <v>33</v>
      </c>
      <c r="I31" s="34"/>
      <c r="J31" s="34"/>
      <c r="K31" s="42"/>
      <c r="L31" s="32"/>
    </row>
    <row r="32" spans="1:12" ht="15" customHeight="1" x14ac:dyDescent="0.2">
      <c r="A32" s="67"/>
      <c r="B32" s="66"/>
      <c r="C32" s="65"/>
      <c r="D32" s="52"/>
      <c r="E32" s="63"/>
      <c r="F32" s="62"/>
      <c r="G32" s="49"/>
      <c r="H32" s="34"/>
      <c r="I32" s="34"/>
      <c r="J32" s="34"/>
      <c r="K32" s="42"/>
      <c r="L32" s="32"/>
    </row>
    <row r="33" spans="1:12" ht="15" customHeight="1" x14ac:dyDescent="0.2">
      <c r="A33" s="41"/>
      <c r="B33" s="40"/>
      <c r="C33" s="77"/>
      <c r="D33" s="52"/>
      <c r="E33" s="63"/>
      <c r="F33" s="62"/>
      <c r="G33" s="49"/>
      <c r="H33" s="34"/>
      <c r="I33" s="34"/>
      <c r="J33" s="34"/>
      <c r="K33" s="42"/>
      <c r="L33" s="32"/>
    </row>
    <row r="34" spans="1:12" ht="15" customHeight="1" x14ac:dyDescent="0.2">
      <c r="A34" s="47">
        <f>MAX($A$6:A33)+1</f>
        <v>9</v>
      </c>
      <c r="B34" s="46">
        <f>MAX($B$6:B33)+1</f>
        <v>46450</v>
      </c>
      <c r="C34" s="45">
        <f>WEEKDAY(B34)</f>
        <v>5</v>
      </c>
      <c r="D34" s="52"/>
      <c r="E34" s="63"/>
      <c r="F34" s="62"/>
      <c r="G34" s="49"/>
      <c r="H34" s="34"/>
      <c r="I34" s="34"/>
      <c r="J34" s="34"/>
      <c r="K34" s="42"/>
      <c r="L34" s="32"/>
    </row>
    <row r="35" spans="1:12" ht="15" customHeight="1" x14ac:dyDescent="0.2">
      <c r="A35" s="67"/>
      <c r="B35" s="66"/>
      <c r="C35" s="72"/>
      <c r="D35" s="52"/>
      <c r="E35" s="63"/>
      <c r="F35" s="62"/>
      <c r="G35" s="49"/>
      <c r="H35" s="34"/>
      <c r="I35" s="34"/>
      <c r="J35" s="34"/>
      <c r="K35" s="42"/>
      <c r="L35" s="32"/>
    </row>
    <row r="36" spans="1:12" ht="15" customHeight="1" x14ac:dyDescent="0.2">
      <c r="A36" s="41"/>
      <c r="B36" s="40"/>
      <c r="C36" s="77"/>
      <c r="D36" s="52"/>
      <c r="E36" s="63"/>
      <c r="F36" s="62"/>
      <c r="G36" s="49"/>
      <c r="H36" s="34"/>
      <c r="I36" s="34"/>
      <c r="J36" s="34"/>
      <c r="K36" s="42"/>
      <c r="L36" s="32"/>
    </row>
    <row r="37" spans="1:12" ht="15" customHeight="1" x14ac:dyDescent="0.2">
      <c r="A37" s="47">
        <f>MAX($A$6:A36)+1</f>
        <v>10</v>
      </c>
      <c r="B37" s="46">
        <f>MAX($B$6:B36)+1</f>
        <v>46451</v>
      </c>
      <c r="C37" s="45">
        <f>WEEKDAY(B37)</f>
        <v>6</v>
      </c>
      <c r="D37" s="52"/>
      <c r="E37" s="63"/>
      <c r="F37" s="62"/>
      <c r="G37" s="49"/>
      <c r="H37" s="34"/>
      <c r="I37" s="34"/>
      <c r="J37" s="34"/>
      <c r="K37" s="42"/>
      <c r="L37" s="32"/>
    </row>
    <row r="38" spans="1:12" ht="15" customHeight="1" x14ac:dyDescent="0.2">
      <c r="A38" s="67"/>
      <c r="B38" s="66"/>
      <c r="C38" s="72"/>
      <c r="D38" s="52"/>
      <c r="E38" s="63"/>
      <c r="F38" s="62"/>
      <c r="G38" s="49"/>
      <c r="H38" s="34"/>
      <c r="I38" s="34"/>
      <c r="J38" s="34"/>
      <c r="K38" s="42"/>
      <c r="L38" s="32"/>
    </row>
    <row r="39" spans="1:12" ht="15" customHeight="1" x14ac:dyDescent="0.2">
      <c r="A39" s="83"/>
      <c r="B39" s="81"/>
      <c r="C39" s="82"/>
      <c r="D39" s="52"/>
      <c r="E39" s="63"/>
      <c r="F39" s="62"/>
      <c r="G39" s="49"/>
      <c r="H39" s="34"/>
      <c r="I39" s="34"/>
      <c r="J39" s="34"/>
      <c r="K39" s="42"/>
      <c r="L39" s="32"/>
    </row>
    <row r="40" spans="1:12" ht="15" customHeight="1" x14ac:dyDescent="0.2">
      <c r="A40" s="47">
        <f>MAX($A$6:A39)+1</f>
        <v>11</v>
      </c>
      <c r="B40" s="46">
        <f>MAX($B$6:B39)+1</f>
        <v>46452</v>
      </c>
      <c r="C40" s="45">
        <f>WEEKDAY(B40)</f>
        <v>7</v>
      </c>
      <c r="D40" s="52"/>
      <c r="E40" s="63"/>
      <c r="F40" s="62"/>
      <c r="G40" s="49"/>
      <c r="H40" s="34"/>
      <c r="I40" s="34"/>
      <c r="J40" s="34"/>
      <c r="K40" s="42"/>
      <c r="L40" s="32"/>
    </row>
    <row r="41" spans="1:12" ht="15" customHeight="1" x14ac:dyDescent="0.2">
      <c r="A41" s="67"/>
      <c r="B41" s="66"/>
      <c r="C41" s="65"/>
      <c r="D41" s="52"/>
      <c r="E41" s="63"/>
      <c r="F41" s="62"/>
      <c r="G41" s="49"/>
      <c r="H41" s="34"/>
      <c r="I41" s="34"/>
      <c r="J41" s="5"/>
      <c r="K41" s="78"/>
      <c r="L41" s="32"/>
    </row>
    <row r="42" spans="1:12" ht="15" customHeight="1" x14ac:dyDescent="0.2">
      <c r="A42" s="55"/>
      <c r="B42" s="81"/>
      <c r="C42" s="80"/>
      <c r="D42" s="52"/>
      <c r="E42" s="63"/>
      <c r="F42" s="62"/>
      <c r="G42" s="49"/>
      <c r="H42" s="34"/>
      <c r="I42" s="34"/>
      <c r="J42" s="34"/>
      <c r="K42" s="42"/>
      <c r="L42" s="32"/>
    </row>
    <row r="43" spans="1:12" ht="15" customHeight="1" x14ac:dyDescent="0.2">
      <c r="A43" s="47">
        <f>MAX($A$6:A42)+1</f>
        <v>12</v>
      </c>
      <c r="B43" s="46">
        <f>MAX($B$6:B42)+1</f>
        <v>46453</v>
      </c>
      <c r="C43" s="79">
        <f>WEEKDAY(B43)</f>
        <v>1</v>
      </c>
      <c r="D43" s="52"/>
      <c r="E43" s="63"/>
      <c r="F43" s="62"/>
      <c r="G43" s="49"/>
      <c r="H43" s="1"/>
      <c r="I43" s="34"/>
      <c r="J43" s="34"/>
      <c r="K43" s="42"/>
      <c r="L43" s="32"/>
    </row>
    <row r="44" spans="1:12" ht="15" customHeight="1" x14ac:dyDescent="0.2">
      <c r="A44" s="67"/>
      <c r="B44" s="66"/>
      <c r="C44" s="65"/>
      <c r="D44" s="52"/>
      <c r="E44" s="63"/>
      <c r="F44" s="62"/>
      <c r="G44" s="49"/>
      <c r="H44" s="34"/>
      <c r="I44" s="34"/>
      <c r="J44" s="5"/>
      <c r="K44" s="78"/>
      <c r="L44" s="32"/>
    </row>
    <row r="45" spans="1:12" ht="15" customHeight="1" x14ac:dyDescent="0.2">
      <c r="A45" s="41"/>
      <c r="B45" s="40"/>
      <c r="C45" s="77"/>
      <c r="D45" s="52"/>
      <c r="E45" s="63"/>
      <c r="F45" s="62"/>
      <c r="G45" s="49"/>
      <c r="H45" s="34"/>
      <c r="I45" s="34"/>
      <c r="J45" s="34"/>
      <c r="K45" s="42"/>
      <c r="L45" s="32"/>
    </row>
    <row r="46" spans="1:12" ht="15" customHeight="1" x14ac:dyDescent="0.2">
      <c r="A46" s="47">
        <f>MAX($A$6:A45)+1</f>
        <v>13</v>
      </c>
      <c r="B46" s="46">
        <f>MAX($B$6:B45)+1</f>
        <v>46454</v>
      </c>
      <c r="C46" s="45">
        <f>WEEKDAY(B46)</f>
        <v>2</v>
      </c>
      <c r="D46" s="52"/>
      <c r="E46" s="63"/>
      <c r="F46" s="62"/>
      <c r="G46" s="49"/>
      <c r="H46" s="34"/>
      <c r="I46" s="34"/>
      <c r="J46" s="34"/>
      <c r="K46" s="42"/>
      <c r="L46" s="32"/>
    </row>
    <row r="47" spans="1:12" ht="15" customHeight="1" x14ac:dyDescent="0.2">
      <c r="A47" s="41"/>
      <c r="B47" s="40"/>
      <c r="C47" s="77"/>
      <c r="D47" s="52"/>
      <c r="E47" s="63"/>
      <c r="F47" s="62"/>
      <c r="G47" s="76"/>
      <c r="H47" s="34"/>
      <c r="I47" s="34"/>
      <c r="J47" s="5"/>
      <c r="K47" s="33"/>
      <c r="L47" s="32"/>
    </row>
    <row r="48" spans="1:12" ht="15" customHeight="1" x14ac:dyDescent="0.2">
      <c r="A48" s="75"/>
      <c r="B48" s="74"/>
      <c r="C48" s="73"/>
      <c r="D48" s="52"/>
      <c r="E48" s="63"/>
      <c r="F48" s="62"/>
      <c r="G48" s="49"/>
      <c r="H48" s="34"/>
      <c r="I48" s="34"/>
      <c r="J48" s="5"/>
      <c r="K48" s="33"/>
      <c r="L48" s="32"/>
    </row>
    <row r="49" spans="1:12" ht="15" customHeight="1" x14ac:dyDescent="0.2">
      <c r="A49" s="47">
        <f>MAX($A$6:A48)+1</f>
        <v>14</v>
      </c>
      <c r="B49" s="46">
        <f>MAX($B$6:B48)+1</f>
        <v>46455</v>
      </c>
      <c r="C49" s="45">
        <f>WEEKDAY(B49)</f>
        <v>3</v>
      </c>
      <c r="D49" s="52"/>
      <c r="E49" s="63"/>
      <c r="F49" s="62"/>
      <c r="G49" s="49"/>
      <c r="H49" s="34"/>
      <c r="I49" s="34"/>
      <c r="J49" s="5"/>
      <c r="K49" s="33"/>
      <c r="L49" s="32"/>
    </row>
    <row r="50" spans="1:12" ht="15" customHeight="1" x14ac:dyDescent="0.2">
      <c r="A50" s="67"/>
      <c r="B50" s="66"/>
      <c r="C50" s="72"/>
      <c r="D50" s="64"/>
      <c r="E50" s="71"/>
      <c r="F50" s="70"/>
      <c r="G50" s="69"/>
      <c r="H50" s="60"/>
      <c r="I50" s="60"/>
      <c r="J50" s="58" t="s">
        <v>8</v>
      </c>
      <c r="K50" s="57" t="s">
        <v>7</v>
      </c>
      <c r="L50" s="56"/>
    </row>
    <row r="51" spans="1:12" ht="15" customHeight="1" x14ac:dyDescent="0.2">
      <c r="A51" s="55"/>
      <c r="B51" s="54"/>
      <c r="C51" s="53"/>
      <c r="D51" s="52"/>
      <c r="E51" s="63"/>
      <c r="F51" s="62"/>
      <c r="G51" s="49"/>
      <c r="H51" s="34"/>
      <c r="I51" s="34"/>
      <c r="J51" s="34"/>
      <c r="K51" s="42"/>
      <c r="L51" s="32"/>
    </row>
    <row r="52" spans="1:12" ht="15" customHeight="1" x14ac:dyDescent="0.2">
      <c r="A52" s="47">
        <f>MAX($A$6:A51)+1</f>
        <v>15</v>
      </c>
      <c r="B52" s="46">
        <f>MAX($B$6:B51)+1</f>
        <v>46456</v>
      </c>
      <c r="C52" s="45">
        <f>WEEKDAY(B52)</f>
        <v>4</v>
      </c>
      <c r="D52" s="52"/>
      <c r="E52" s="63"/>
      <c r="F52" s="62"/>
      <c r="G52" s="49"/>
      <c r="H52" s="34" t="s">
        <v>10</v>
      </c>
      <c r="I52" s="34"/>
      <c r="J52" s="34"/>
      <c r="K52" s="42"/>
      <c r="L52" s="32"/>
    </row>
    <row r="53" spans="1:12" ht="15" customHeight="1" x14ac:dyDescent="0.2">
      <c r="A53" s="47"/>
      <c r="B53" s="68"/>
      <c r="C53" s="45"/>
      <c r="D53" s="52"/>
      <c r="E53" s="63"/>
      <c r="F53" s="62"/>
      <c r="G53" s="49"/>
      <c r="H53" s="34" t="s">
        <v>9</v>
      </c>
      <c r="I53" s="34"/>
      <c r="J53" s="34"/>
      <c r="K53" s="42"/>
      <c r="L53" s="32"/>
    </row>
    <row r="54" spans="1:12" ht="15" customHeight="1" x14ac:dyDescent="0.2">
      <c r="A54" s="67"/>
      <c r="B54" s="66"/>
      <c r="C54" s="65"/>
      <c r="D54" s="64"/>
      <c r="E54" s="63"/>
      <c r="F54" s="62"/>
      <c r="G54" s="61"/>
      <c r="H54" s="60"/>
      <c r="I54" s="59"/>
      <c r="J54" s="58" t="s">
        <v>8</v>
      </c>
      <c r="K54" s="57" t="s">
        <v>7</v>
      </c>
      <c r="L54" s="56"/>
    </row>
    <row r="55" spans="1:12" ht="15" customHeight="1" x14ac:dyDescent="0.2">
      <c r="A55" s="55"/>
      <c r="B55" s="54"/>
      <c r="C55" s="53"/>
      <c r="D55" s="52"/>
      <c r="E55" s="51"/>
      <c r="F55" s="50"/>
      <c r="G55" s="49"/>
      <c r="H55" s="48"/>
      <c r="I55" s="34"/>
      <c r="J55" s="34"/>
      <c r="K55" s="42"/>
      <c r="L55" s="32"/>
    </row>
    <row r="56" spans="1:12" ht="15" customHeight="1" x14ac:dyDescent="0.2">
      <c r="A56" s="47">
        <f>MAX($A$6:A55)+1</f>
        <v>16</v>
      </c>
      <c r="B56" s="46">
        <f>MAX($B$6:B55)+1</f>
        <v>46457</v>
      </c>
      <c r="C56" s="45">
        <f>WEEKDAY(B56)</f>
        <v>5</v>
      </c>
      <c r="D56" s="38" t="s">
        <v>4</v>
      </c>
      <c r="E56" s="37" t="s">
        <v>6</v>
      </c>
      <c r="F56" s="36" t="s">
        <v>5</v>
      </c>
      <c r="G56" s="44"/>
      <c r="H56" s="43"/>
      <c r="I56" s="1"/>
      <c r="J56" s="34"/>
      <c r="K56" s="42"/>
      <c r="L56" s="32"/>
    </row>
    <row r="57" spans="1:12" ht="15" customHeight="1" x14ac:dyDescent="0.2">
      <c r="A57" s="41"/>
      <c r="B57" s="40"/>
      <c r="C57" s="39"/>
      <c r="D57" s="38" t="s">
        <v>4</v>
      </c>
      <c r="E57" s="37" t="s">
        <v>3</v>
      </c>
      <c r="F57" s="36" t="s">
        <v>2</v>
      </c>
      <c r="G57" s="35"/>
      <c r="H57" s="3" t="s">
        <v>1</v>
      </c>
      <c r="I57" s="34"/>
      <c r="J57" s="5"/>
      <c r="K57" s="33"/>
      <c r="L57" s="32"/>
    </row>
    <row r="58" spans="1:12" ht="15" customHeight="1" thickBot="1" x14ac:dyDescent="0.25">
      <c r="A58" s="31"/>
      <c r="B58" s="30"/>
      <c r="C58" s="29"/>
      <c r="D58" s="28"/>
      <c r="E58" s="27"/>
      <c r="F58" s="26"/>
      <c r="G58" s="25"/>
      <c r="H58" s="24"/>
      <c r="I58" s="23"/>
      <c r="J58" s="22"/>
      <c r="K58" s="21"/>
      <c r="L58" s="20"/>
    </row>
    <row r="59" spans="1:12" ht="15" customHeight="1" x14ac:dyDescent="0.2">
      <c r="A59" s="19"/>
      <c r="B59" s="18" t="s">
        <v>0</v>
      </c>
      <c r="C59" s="17"/>
      <c r="D59" s="16"/>
      <c r="E59" s="15"/>
      <c r="F59" s="13"/>
      <c r="G59" s="14"/>
      <c r="H59" s="13"/>
      <c r="I59" s="12"/>
      <c r="J59" s="11"/>
      <c r="K59" s="10"/>
    </row>
    <row r="60" spans="1:12" ht="15" customHeight="1" x14ac:dyDescent="0.2"/>
    <row r="61" spans="1:12" ht="16.5" customHeight="1" x14ac:dyDescent="0.2">
      <c r="B61" s="9"/>
    </row>
    <row r="62" spans="1:12" ht="15" customHeight="1" x14ac:dyDescent="0.2"/>
    <row r="63" spans="1:12" ht="15" customHeight="1" x14ac:dyDescent="0.2"/>
    <row r="64" spans="1:12" ht="16.5" customHeight="1" x14ac:dyDescent="0.2"/>
    <row r="65" ht="15" customHeight="1" x14ac:dyDescent="0.2"/>
    <row r="66" ht="15" customHeight="1" x14ac:dyDescent="0.2"/>
    <row r="67" ht="16.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8">
    <mergeCell ref="L4:L5"/>
    <mergeCell ref="A2:L2"/>
    <mergeCell ref="A4:A5"/>
    <mergeCell ref="B4:B5"/>
    <mergeCell ref="C4:C5"/>
    <mergeCell ref="D4:D5"/>
    <mergeCell ref="E4:F5"/>
    <mergeCell ref="G4:K5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 scaleWithDoc="0">
    <oddHeader>&amp;R&amp;"ＭＳ ゴシック,標準"&amp;12別紙１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調査1次</vt:lpstr>
      <vt:lpstr>調査2次 </vt:lpstr>
      <vt:lpstr>調査3次</vt:lpstr>
      <vt:lpstr>調査4次</vt:lpstr>
      <vt:lpstr>調査5次</vt:lpstr>
      <vt:lpstr>調査1次!Print_Area</vt:lpstr>
      <vt:lpstr>'調査2次 '!Print_Area</vt:lpstr>
      <vt:lpstr>調査3次!Print_Area</vt:lpstr>
      <vt:lpstr>調査4次!Print_Area</vt:lpstr>
      <vt:lpstr>調査5次!Print_Area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吉田静夏</dc:creator>
  <cp:lastModifiedBy>土元敏信</cp:lastModifiedBy>
  <cp:lastPrinted>2026-03-31T06:44:10Z</cp:lastPrinted>
  <dcterms:created xsi:type="dcterms:W3CDTF">2025-04-08T05:04:19Z</dcterms:created>
  <dcterms:modified xsi:type="dcterms:W3CDTF">2026-03-31T06:46:30Z</dcterms:modified>
</cp:coreProperties>
</file>